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firstSheet="2" activeTab="7"/>
  </bookViews>
  <sheets>
    <sheet name="RAGAZZE SUPER B" sheetId="13" r:id="rId1"/>
    <sheet name="RAGAZZE SB CL" sheetId="14" r:id="rId2"/>
    <sheet name="RAGAZZE SB TR" sheetId="15" r:id="rId3"/>
    <sheet name="RAGAZZE SB VT" sheetId="16" r:id="rId4"/>
    <sheet name="RAGAZZE SB PA" sheetId="17" r:id="rId5"/>
    <sheet name="RAGAZZE SUPER A" sheetId="11" r:id="rId6"/>
    <sheet name="ALLIEVE SUPER A" sheetId="9" r:id="rId7"/>
    <sheet name="GINNASTICA INSIEME" sheetId="12" r:id="rId8"/>
  </sheets>
  <calcPr calcId="125725"/>
</workbook>
</file>

<file path=xl/calcChain.xml><?xml version="1.0" encoding="utf-8"?>
<calcChain xmlns="http://schemas.openxmlformats.org/spreadsheetml/2006/main">
  <c r="H38" i="17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  <c r="H38" i="16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  <c r="H38" i="15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  <c r="H38" i="14"/>
  <c r="H37"/>
  <c r="H36"/>
  <c r="H35"/>
  <c r="H34"/>
  <c r="H33"/>
  <c r="H32"/>
  <c r="H31"/>
  <c r="H30"/>
  <c r="H29"/>
  <c r="H28"/>
  <c r="H27"/>
  <c r="H26"/>
  <c r="H25"/>
  <c r="H24"/>
  <c r="H23"/>
  <c r="H22"/>
  <c r="H3" l="1"/>
  <c r="H4"/>
  <c r="H5"/>
  <c r="H6"/>
  <c r="H7"/>
  <c r="H8"/>
  <c r="H9"/>
  <c r="H10"/>
  <c r="H11"/>
  <c r="H12"/>
  <c r="H13"/>
  <c r="H14"/>
  <c r="H15"/>
  <c r="H16"/>
  <c r="H17"/>
  <c r="H18"/>
  <c r="H19"/>
  <c r="H20"/>
  <c r="H21"/>
  <c r="H5" i="13"/>
  <c r="L5"/>
  <c r="P5"/>
  <c r="T5"/>
  <c r="U5"/>
  <c r="H6"/>
  <c r="L6"/>
  <c r="P6"/>
  <c r="T6"/>
  <c r="U6" s="1"/>
  <c r="H7"/>
  <c r="L7"/>
  <c r="U7" s="1"/>
  <c r="P7"/>
  <c r="T7"/>
  <c r="H8"/>
  <c r="L8"/>
  <c r="U8" s="1"/>
  <c r="P8"/>
  <c r="T8"/>
  <c r="H9"/>
  <c r="L9"/>
  <c r="P9"/>
  <c r="T9"/>
  <c r="U9"/>
  <c r="H10"/>
  <c r="L10"/>
  <c r="P10"/>
  <c r="T10"/>
  <c r="U10" s="1"/>
  <c r="H11"/>
  <c r="L11"/>
  <c r="U11" s="1"/>
  <c r="P11"/>
  <c r="T11"/>
  <c r="H12"/>
  <c r="L12"/>
  <c r="U12" s="1"/>
  <c r="P12"/>
  <c r="T12"/>
  <c r="H13"/>
  <c r="L13"/>
  <c r="P13"/>
  <c r="T13"/>
  <c r="U13"/>
  <c r="H14"/>
  <c r="L14"/>
  <c r="P14"/>
  <c r="T14"/>
  <c r="U14" s="1"/>
  <c r="H15"/>
  <c r="L15"/>
  <c r="U15" s="1"/>
  <c r="P15"/>
  <c r="T15"/>
  <c r="H16"/>
  <c r="L16"/>
  <c r="U16" s="1"/>
  <c r="P16"/>
  <c r="T16"/>
  <c r="H17"/>
  <c r="L17"/>
  <c r="P17"/>
  <c r="T17"/>
  <c r="U17"/>
  <c r="H18"/>
  <c r="L18"/>
  <c r="P18"/>
  <c r="T18"/>
  <c r="U18" s="1"/>
  <c r="H19"/>
  <c r="L19"/>
  <c r="U19" s="1"/>
  <c r="P19"/>
  <c r="T19"/>
  <c r="H20"/>
  <c r="L20"/>
  <c r="U20" s="1"/>
  <c r="P20"/>
  <c r="T20"/>
  <c r="H21"/>
  <c r="L21"/>
  <c r="P21"/>
  <c r="T21"/>
  <c r="U21"/>
  <c r="H22"/>
  <c r="L22"/>
  <c r="P22"/>
  <c r="T22"/>
  <c r="U22" s="1"/>
  <c r="H23"/>
  <c r="L23"/>
  <c r="U23" s="1"/>
  <c r="P23"/>
  <c r="T23"/>
  <c r="H24"/>
  <c r="L24"/>
  <c r="U24" s="1"/>
  <c r="P24"/>
  <c r="T24"/>
  <c r="H25"/>
  <c r="L25"/>
  <c r="P25"/>
  <c r="T25"/>
  <c r="U25"/>
  <c r="H26"/>
  <c r="L26"/>
  <c r="P26"/>
  <c r="T26"/>
  <c r="U26" s="1"/>
  <c r="H27"/>
  <c r="L27"/>
  <c r="U27" s="1"/>
  <c r="P27"/>
  <c r="T27"/>
  <c r="H28"/>
  <c r="L28"/>
  <c r="U28" s="1"/>
  <c r="P28"/>
  <c r="T28"/>
  <c r="H29"/>
  <c r="L29"/>
  <c r="P29"/>
  <c r="T29"/>
  <c r="U29"/>
  <c r="H30"/>
  <c r="L30"/>
  <c r="P30"/>
  <c r="T30"/>
  <c r="U30" s="1"/>
  <c r="H31"/>
  <c r="L31"/>
  <c r="U31" s="1"/>
  <c r="P31"/>
  <c r="T31"/>
  <c r="H32"/>
  <c r="L32"/>
  <c r="U32" s="1"/>
  <c r="P32"/>
  <c r="T32"/>
  <c r="H33"/>
  <c r="L33"/>
  <c r="P33"/>
  <c r="T33"/>
  <c r="U33"/>
  <c r="H34"/>
  <c r="L34"/>
  <c r="P34"/>
  <c r="T34"/>
  <c r="U34" s="1"/>
  <c r="H35"/>
  <c r="L35"/>
  <c r="U35" s="1"/>
  <c r="P35"/>
  <c r="T35"/>
  <c r="H36"/>
  <c r="L36"/>
  <c r="U36" s="1"/>
  <c r="P36"/>
  <c r="T36"/>
  <c r="H37"/>
  <c r="L37"/>
  <c r="P37"/>
  <c r="T37"/>
  <c r="U37"/>
  <c r="H38"/>
  <c r="U38" s="1"/>
  <c r="L38"/>
  <c r="P38"/>
  <c r="T38"/>
  <c r="H39"/>
  <c r="L39"/>
  <c r="U39" s="1"/>
  <c r="P39"/>
  <c r="T39"/>
  <c r="H40"/>
  <c r="L40"/>
  <c r="U40" s="1"/>
  <c r="P40"/>
  <c r="T40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16" i="11"/>
  <c r="H15"/>
  <c r="H14"/>
  <c r="H19" i="9"/>
  <c r="H18"/>
  <c r="H4" i="12"/>
  <c r="H5" i="11" l="1"/>
  <c r="L5"/>
  <c r="U5" s="1"/>
  <c r="P5"/>
  <c r="T5"/>
  <c r="H6"/>
  <c r="L6"/>
  <c r="P6"/>
  <c r="T6"/>
  <c r="U6"/>
  <c r="H7"/>
  <c r="L7"/>
  <c r="P7"/>
  <c r="T7"/>
  <c r="U7" s="1"/>
  <c r="H8"/>
  <c r="L8"/>
  <c r="P8"/>
  <c r="U8" s="1"/>
  <c r="T8"/>
  <c r="H13"/>
  <c r="H5" i="9"/>
  <c r="L5"/>
  <c r="P5"/>
  <c r="T5"/>
  <c r="H6"/>
  <c r="L6"/>
  <c r="P6"/>
  <c r="T6"/>
  <c r="H7"/>
  <c r="L7"/>
  <c r="P7"/>
  <c r="T7"/>
  <c r="H8"/>
  <c r="L8"/>
  <c r="P8"/>
  <c r="T8"/>
  <c r="H9"/>
  <c r="L9"/>
  <c r="P9"/>
  <c r="T9"/>
  <c r="H15"/>
  <c r="H16"/>
  <c r="H17"/>
  <c r="U5" l="1"/>
  <c r="U8"/>
  <c r="U9"/>
  <c r="U6"/>
  <c r="U7"/>
</calcChain>
</file>

<file path=xl/sharedStrings.xml><?xml version="1.0" encoding="utf-8"?>
<sst xmlns="http://schemas.openxmlformats.org/spreadsheetml/2006/main" count="618" uniqueCount="88">
  <si>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</si>
  <si>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</si>
  <si>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</si>
  <si>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</si>
  <si>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</si>
  <si>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</si>
  <si>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</si>
  <si>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</si>
  <si>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Tot. PA</t>
  </si>
  <si>
    <t>PARALLELE</t>
  </si>
  <si>
    <t>Tot. VO</t>
  </si>
  <si>
    <t>VOLTEGGIO</t>
  </si>
  <si>
    <t>Tot. TR</t>
  </si>
  <si>
    <t xml:space="preserve">Pen. E   </t>
  </si>
  <si>
    <t>TRAVE</t>
  </si>
  <si>
    <t>Tot. CL</t>
  </si>
  <si>
    <t>CORPO LIBERO</t>
  </si>
  <si>
    <t>TOTALE</t>
  </si>
  <si>
    <t>Tot.  PA</t>
  </si>
  <si>
    <t>ASSOLUTO</t>
  </si>
  <si>
    <t>PER I PROGRAMMI CHE PREVEDONO L'ATTREZZO PARALLELE FACOLTATIVO (IL TOTALE SARA' DATO DAI 3 PUNTEGGI MIGLIORI)</t>
  </si>
  <si>
    <t>ASD POLVERE DI MAGNESIO</t>
  </si>
  <si>
    <t>CATEGORIA ALLIEVE - PROGRAMMA SUPER A</t>
  </si>
  <si>
    <t>CATEGORIA RAGAZZE - PROGRAMMA SUPER A</t>
  </si>
  <si>
    <t>MARINAI ANNA</t>
  </si>
  <si>
    <t>MYTHOS</t>
  </si>
  <si>
    <t>CALEO LIDIA</t>
  </si>
  <si>
    <t>PUNTEGGIO PARTENZA</t>
  </si>
  <si>
    <t>PENALITA'</t>
  </si>
  <si>
    <t>PENALITA' NEUTRA</t>
  </si>
  <si>
    <t>GINNASTICA INSIEME - PROGRAMMA SUPER</t>
  </si>
  <si>
    <t>ZARI MIRIAM</t>
  </si>
  <si>
    <t>D'ALESSANDRO ANNA</t>
  </si>
  <si>
    <t>GIRELLI PERLA</t>
  </si>
  <si>
    <t>POL. BARBANELLA UNO</t>
  </si>
  <si>
    <t>LORI GIULIA</t>
  </si>
  <si>
    <t>PARMESANI PETRA</t>
  </si>
  <si>
    <t>PEZZUTO DARIA</t>
  </si>
  <si>
    <t>ASD DEBORAH FITNESS CLUB</t>
  </si>
  <si>
    <t>ASD DON BASTIANINI</t>
  </si>
  <si>
    <t>PROVENZANO LUNA</t>
  </si>
  <si>
    <t>HAPPY TIME ASD</t>
  </si>
  <si>
    <t>ASD OASIS CLUB</t>
  </si>
  <si>
    <t>MARRACCINI GIULIA</t>
  </si>
  <si>
    <t>2^ FASCIA</t>
  </si>
  <si>
    <t>ASD WHITE GYM AMIATA</t>
  </si>
  <si>
    <t>BOSCAGLI DARIA</t>
  </si>
  <si>
    <t>LAGHI MARGOT</t>
  </si>
  <si>
    <t>MANCINI AGATA</t>
  </si>
  <si>
    <t>VERGARI GIADA</t>
  </si>
  <si>
    <t>ASD KINZICA GINNASTICA</t>
  </si>
  <si>
    <t>VECCHIO ANNA</t>
  </si>
  <si>
    <t>TIRELLA MATILDE</t>
  </si>
  <si>
    <t>TECCHIO GIADA</t>
  </si>
  <si>
    <t>STEFANELLI SARA</t>
  </si>
  <si>
    <t>PRATESI ILENIA</t>
  </si>
  <si>
    <t>PRATELLI NOEMI</t>
  </si>
  <si>
    <t>PORCELLI GIULIA</t>
  </si>
  <si>
    <t>PONCE CLARA</t>
  </si>
  <si>
    <t>PINTI ARIANNA NICOLETA</t>
  </si>
  <si>
    <t>PENNISI GINEVRA</t>
  </si>
  <si>
    <t>PASSALACQUA DIANA</t>
  </si>
  <si>
    <t>PAPERINI ERICA</t>
  </si>
  <si>
    <t>MINUTI FLORA</t>
  </si>
  <si>
    <t>MIGLIARO AMBRA</t>
  </si>
  <si>
    <t>MASILLO MATILDE</t>
  </si>
  <si>
    <t>IVANESCU DENISA MARIA</t>
  </si>
  <si>
    <t>GIANNI GINEVRA</t>
  </si>
  <si>
    <t>FERRUCCI GIULIA</t>
  </si>
  <si>
    <t>FERRI ALISA</t>
  </si>
  <si>
    <t>ERCOLANI CLOE</t>
  </si>
  <si>
    <t>DI MALTA GIADA</t>
  </si>
  <si>
    <t>DI FEDE SARA</t>
  </si>
  <si>
    <t>DI DONATO DOMITILLA</t>
  </si>
  <si>
    <t>ASD MUDRA DANCE</t>
  </si>
  <si>
    <t>DELFINO GAIA</t>
  </si>
  <si>
    <t>COVITTO GIOIA</t>
  </si>
  <si>
    <t>CECCARINI AMBRA</t>
  </si>
  <si>
    <t>BRAMBILLA GIULIA</t>
  </si>
  <si>
    <t>BIGIARINI LISA</t>
  </si>
  <si>
    <t>ASD ASCIANO 2011</t>
  </si>
  <si>
    <t>BALDASSINI GIULIA</t>
  </si>
  <si>
    <t>BAGLIONI CATERINA</t>
  </si>
  <si>
    <t>AMORINI ELEONORA</t>
  </si>
  <si>
    <t>ALOCCI MARIA</t>
  </si>
  <si>
    <t>ROSSI AMANDA</t>
  </si>
  <si>
    <t>CATEGORIA RAGAZZE - PROGRAMMA SUPER B</t>
  </si>
  <si>
    <t>R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</si>
</sst>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;[Red]0.000"/>
    <numFmt numFmtId="166" formatCode="0.00;[Red]0.00"/>
  </numFmts>
  <fonts count="1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8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 applyAlignment="1">
      <alignment horizontal="center"/>
    </xf>
    <xf numFmtId="164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3" xfId="0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165" fontId="2" fillId="0" borderId="1" xfId="0" applyNumberFormat="1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7" fillId="0" borderId="0" xfId="0" applyFont="1" applyAlignment="1" applyProtection="1">
      <alignment horizontal="center"/>
      <protection locked="0"/>
    </xf>
    <xf numFmtId="0" fontId="7" fillId="0" borderId="3" xfId="0" applyFont="1" applyBorder="1" applyAlignment="1" applyProtection="1">
      <alignment horizontal="left"/>
      <protection locked="0"/>
    </xf>
    <xf numFmtId="0" fontId="6" fillId="5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  <xf numFmtId="0" fontId="0" fillId="0" borderId="1" xfId="0" applyFill="1" applyBorder="1"/>
    <xf numFmtId="166" fontId="3" fillId="0" borderId="4" xfId="0" applyNumberFormat="1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65" fontId="3" fillId="0" borderId="0" xfId="0" applyNumberFormat="1" applyFont="1" applyBorder="1" applyAlignment="1">
      <alignment horizontal="center" vertical="center"/>
    </xf>
    <xf numFmtId="165" fontId="2" fillId="0" borderId="0" xfId="0" applyNumberFormat="1" applyFont="1" applyBorder="1" applyAlignment="1">
      <alignment horizontal="center" vertical="center"/>
    </xf>
    <xf numFmtId="0" fontId="0" fillId="0" borderId="0" xfId="0" applyFill="1" applyBorder="1"/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7" xfId="0" applyBorder="1"/>
    <xf numFmtId="14" fontId="0" fillId="0" borderId="7" xfId="0" applyNumberFormat="1" applyBorder="1" applyAlignment="1">
      <alignment horizontal="center"/>
    </xf>
    <xf numFmtId="0" fontId="0" fillId="0" borderId="11" xfId="0" applyBorder="1"/>
    <xf numFmtId="14" fontId="0" fillId="0" borderId="11" xfId="0" applyNumberFormat="1" applyBorder="1" applyAlignment="1">
      <alignment horizontal="center"/>
    </xf>
    <xf numFmtId="0" fontId="0" fillId="0" borderId="15" xfId="0" applyBorder="1"/>
    <xf numFmtId="14" fontId="0" fillId="0" borderId="15" xfId="0" applyNumberFormat="1" applyBorder="1" applyAlignment="1">
      <alignment horizontal="center"/>
    </xf>
    <xf numFmtId="0" fontId="6" fillId="3" borderId="18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6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Border="1"/>
    <xf numFmtId="166" fontId="3" fillId="0" borderId="0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0" xfId="0" applyFont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7" borderId="5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7" fillId="4" borderId="1" xfId="0" applyFont="1" applyFill="1" applyBorder="1" applyAlignment="1" applyProtection="1">
      <alignment horizontal="center"/>
      <protection locked="0"/>
    </xf>
    <xf numFmtId="0" fontId="6" fillId="5" borderId="4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7" fillId="0" borderId="6" xfId="0" applyFont="1" applyBorder="1" applyAlignment="1" applyProtection="1">
      <alignment horizontal="center"/>
      <protection locked="0"/>
    </xf>
    <xf numFmtId="0" fontId="7" fillId="0" borderId="5" xfId="0" applyFont="1" applyBorder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3" xfId="0" applyNumberFormat="1" applyFont="1" applyBorder="1" applyAlignment="1">
      <alignment horizontal="center" vertical="center"/>
    </xf>
    <xf numFmtId="165" fontId="3" fillId="0" borderId="16" xfId="0" applyNumberFormat="1" applyFont="1" applyBorder="1" applyAlignment="1">
      <alignment horizontal="center" vertical="center"/>
    </xf>
    <xf numFmtId="165" fontId="2" fillId="0" borderId="10" xfId="0" applyNumberFormat="1" applyFont="1" applyBorder="1" applyAlignment="1">
      <alignment horizontal="center" vertical="center"/>
    </xf>
    <xf numFmtId="165" fontId="2" fillId="0" borderId="14" xfId="0" applyNumberFormat="1" applyFont="1" applyBorder="1" applyAlignment="1">
      <alignment horizontal="center" vertical="center"/>
    </xf>
    <xf numFmtId="165" fontId="2" fillId="0" borderId="17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66" fontId="3" fillId="0" borderId="19" xfId="0" applyNumberFormat="1" applyFont="1" applyBorder="1" applyAlignment="1">
      <alignment horizontal="center" vertical="center"/>
    </xf>
    <xf numFmtId="166" fontId="3" fillId="0" borderId="20" xfId="0" applyNumberFormat="1" applyFont="1" applyBorder="1" applyAlignment="1">
      <alignment horizontal="center" vertical="center"/>
    </xf>
    <xf numFmtId="166" fontId="3" fillId="0" borderId="2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14" fillId="0" borderId="1" xfId="0" applyFont="1" applyBorder="1" applyAlignment="1">
      <alignment horizontal="left" vertical="top"/>
    </xf>
    <xf numFmtId="0" fontId="13" fillId="0" borderId="1" xfId="0" applyFont="1" applyBorder="1" applyAlignment="1">
      <alignment horizontal="left" vertical="top"/>
    </xf>
    <xf numFmtId="0" fontId="0" fillId="0" borderId="13" xfId="0" applyBorder="1" applyAlignment="1">
      <alignment horizontal="center"/>
    </xf>
    <xf numFmtId="0" fontId="0" fillId="0" borderId="22" xfId="0" applyBorder="1"/>
    <xf numFmtId="0" fontId="0" fillId="0" borderId="6" xfId="0" applyFill="1" applyBorder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78"/>
  <sheetViews>
    <sheetView topLeftCell="A54" workbookViewId="0">
      <selection activeCell="B5" sqref="B5:D40"/>
    </sheetView>
  </sheetViews>
  <sheetFormatPr defaultRowHeight="15"/>
  <cols>
    <col min="1" max="1" width="3" bestFit="1" customWidth="1"/>
    <col min="2" max="2" width="24.140625" bestFit="1" customWidth="1"/>
    <col min="3" max="3" width="25.85546875" style="1" bestFit="1" customWidth="1"/>
    <col min="4" max="4" width="10.7109375" style="1" bestFit="1" customWidth="1"/>
    <col min="5" max="5" width="5.28515625" bestFit="1" customWidth="1"/>
    <col min="6" max="7" width="6.5703125" bestFit="1" customWidth="1"/>
    <col min="8" max="8" width="7.28515625" bestFit="1" customWidth="1"/>
    <col min="9" max="9" width="5.42578125" bestFit="1" customWidth="1"/>
    <col min="10" max="10" width="5.5703125" bestFit="1" customWidth="1"/>
    <col min="11" max="12" width="6.5703125" bestFit="1" customWidth="1"/>
    <col min="13" max="13" width="5.42578125" bestFit="1" customWidth="1"/>
    <col min="14" max="14" width="5.5703125" bestFit="1" customWidth="1"/>
    <col min="15" max="16" width="6.5703125" bestFit="1" customWidth="1"/>
    <col min="17" max="17" width="5.42578125" bestFit="1" customWidth="1"/>
    <col min="18" max="18" width="5.5703125" bestFit="1" customWidth="1"/>
    <col min="19" max="20" width="6.5703125" bestFit="1" customWidth="1"/>
    <col min="21" max="21" width="7.5703125" bestFit="1" customWidth="1"/>
  </cols>
  <sheetData>
    <row r="1" spans="1:21" ht="18.75">
      <c r="A1" s="56" t="s">
        <v>86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pans="1:21" ht="18.75">
      <c r="A2" s="25"/>
      <c r="B2" s="56" t="s">
        <v>20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1">
      <c r="B3" s="24" t="s">
        <v>19</v>
      </c>
      <c r="E3" s="57" t="s">
        <v>16</v>
      </c>
      <c r="F3" s="58"/>
      <c r="G3" s="58"/>
      <c r="H3" s="58"/>
      <c r="I3" s="59" t="s">
        <v>14</v>
      </c>
      <c r="J3" s="60"/>
      <c r="K3" s="60"/>
      <c r="L3" s="60"/>
      <c r="M3" s="61" t="s">
        <v>11</v>
      </c>
      <c r="N3" s="62"/>
      <c r="O3" s="62"/>
      <c r="P3" s="62"/>
      <c r="Q3" s="63" t="s">
        <v>9</v>
      </c>
      <c r="R3" s="63"/>
      <c r="S3" s="63"/>
      <c r="T3" s="63"/>
      <c r="U3" s="1"/>
    </row>
    <row r="4" spans="1:21" ht="30">
      <c r="B4" s="12" t="s">
        <v>6</v>
      </c>
      <c r="C4" s="12" t="s">
        <v>5</v>
      </c>
      <c r="D4" s="12" t="s">
        <v>4</v>
      </c>
      <c r="E4" s="21" t="s">
        <v>3</v>
      </c>
      <c r="F4" s="21" t="s">
        <v>13</v>
      </c>
      <c r="G4" s="21" t="s">
        <v>1</v>
      </c>
      <c r="H4" s="21" t="s">
        <v>15</v>
      </c>
      <c r="I4" s="20" t="s">
        <v>3</v>
      </c>
      <c r="J4" s="20" t="s">
        <v>13</v>
      </c>
      <c r="K4" s="20" t="s">
        <v>1</v>
      </c>
      <c r="L4" s="20" t="s">
        <v>12</v>
      </c>
      <c r="M4" s="19" t="s">
        <v>3</v>
      </c>
      <c r="N4" s="19" t="s">
        <v>2</v>
      </c>
      <c r="O4" s="19" t="s">
        <v>1</v>
      </c>
      <c r="P4" s="19" t="s">
        <v>10</v>
      </c>
      <c r="Q4" s="16" t="s">
        <v>3</v>
      </c>
      <c r="R4" s="16" t="s">
        <v>2</v>
      </c>
      <c r="S4" s="16" t="s">
        <v>1</v>
      </c>
      <c r="T4" s="16" t="s">
        <v>18</v>
      </c>
      <c r="U4" s="23" t="s">
        <v>17</v>
      </c>
    </row>
    <row r="5" spans="1:21">
      <c r="A5" s="99">
        <v>1</v>
      </c>
      <c r="B5" s="8" t="s">
        <v>84</v>
      </c>
      <c r="C5" s="7" t="s">
        <v>21</v>
      </c>
      <c r="D5" s="6">
        <v>41597</v>
      </c>
      <c r="E5" s="27">
        <v>0</v>
      </c>
      <c r="F5" s="54">
        <v>0</v>
      </c>
      <c r="G5" s="54"/>
      <c r="H5" s="15">
        <f>SUM(E5-F5-G5)</f>
        <v>0</v>
      </c>
      <c r="I5" s="28">
        <v>0</v>
      </c>
      <c r="J5" s="54">
        <v>0</v>
      </c>
      <c r="K5" s="54"/>
      <c r="L5" s="15">
        <f>SUM(I5-J5-K5)</f>
        <v>0</v>
      </c>
      <c r="M5" s="28">
        <v>0</v>
      </c>
      <c r="N5" s="54">
        <v>0</v>
      </c>
      <c r="O5" s="54"/>
      <c r="P5" s="15">
        <f>SUM(M5-N5-O5)</f>
        <v>0</v>
      </c>
      <c r="Q5" s="28">
        <v>0</v>
      </c>
      <c r="R5" s="54">
        <v>0</v>
      </c>
      <c r="S5" s="3"/>
      <c r="T5" s="2">
        <f>SUM(Q5-R5-S5)</f>
        <v>0</v>
      </c>
      <c r="U5" s="22">
        <f>SUM(H5,L5,P5,T5)-MIN(H5,L5,P5,T5)</f>
        <v>0</v>
      </c>
    </row>
    <row r="6" spans="1:21">
      <c r="A6" s="99">
        <v>2</v>
      </c>
      <c r="B6" s="8" t="s">
        <v>83</v>
      </c>
      <c r="C6" s="7" t="s">
        <v>38</v>
      </c>
      <c r="D6" s="6">
        <v>41316</v>
      </c>
      <c r="E6" s="27">
        <v>0</v>
      </c>
      <c r="F6" s="54">
        <v>0</v>
      </c>
      <c r="G6" s="54"/>
      <c r="H6" s="15">
        <f>SUM(E6-F6-G6)</f>
        <v>0</v>
      </c>
      <c r="I6" s="28">
        <v>0</v>
      </c>
      <c r="J6" s="54">
        <v>0</v>
      </c>
      <c r="K6" s="54"/>
      <c r="L6" s="15">
        <f>SUM(I6-J6-K6)</f>
        <v>0</v>
      </c>
      <c r="M6" s="28">
        <v>0</v>
      </c>
      <c r="N6" s="54">
        <v>0</v>
      </c>
      <c r="O6" s="54"/>
      <c r="P6" s="15">
        <f>SUM(M6-N6-O6)</f>
        <v>0</v>
      </c>
      <c r="Q6" s="28">
        <v>0</v>
      </c>
      <c r="R6" s="54">
        <v>0</v>
      </c>
      <c r="S6" s="3"/>
      <c r="T6" s="2">
        <f>SUM(Q6-R6-S6)</f>
        <v>0</v>
      </c>
      <c r="U6" s="22">
        <f>SUM(H6,L6,P6,T6)-MIN(H6,L6,P6,T6)</f>
        <v>0</v>
      </c>
    </row>
    <row r="7" spans="1:21">
      <c r="A7" s="99">
        <v>3</v>
      </c>
      <c r="B7" s="8" t="s">
        <v>82</v>
      </c>
      <c r="C7" s="7" t="s">
        <v>21</v>
      </c>
      <c r="D7" s="6">
        <v>41594</v>
      </c>
      <c r="E7" s="27">
        <v>0</v>
      </c>
      <c r="F7" s="54">
        <v>0</v>
      </c>
      <c r="G7" s="54"/>
      <c r="H7" s="15">
        <f>SUM(E7-F7-G7)</f>
        <v>0</v>
      </c>
      <c r="I7" s="28">
        <v>0</v>
      </c>
      <c r="J7" s="54">
        <v>0</v>
      </c>
      <c r="K7" s="54"/>
      <c r="L7" s="15">
        <f>SUM(I7-J7-K7)</f>
        <v>0</v>
      </c>
      <c r="M7" s="28">
        <v>0</v>
      </c>
      <c r="N7" s="54">
        <v>0</v>
      </c>
      <c r="O7" s="54"/>
      <c r="P7" s="15">
        <f>SUM(M7-N7-O7)</f>
        <v>0</v>
      </c>
      <c r="Q7" s="28">
        <v>0</v>
      </c>
      <c r="R7" s="54">
        <v>0</v>
      </c>
      <c r="S7" s="3"/>
      <c r="T7" s="2">
        <f>SUM(Q7-R7-S7)</f>
        <v>0</v>
      </c>
      <c r="U7" s="22">
        <f>SUM(H7,L7,P7,T7)-MIN(H7,L7,P7,T7)</f>
        <v>0</v>
      </c>
    </row>
    <row r="8" spans="1:21">
      <c r="A8" s="26">
        <v>4</v>
      </c>
      <c r="B8" s="98" t="s">
        <v>81</v>
      </c>
      <c r="C8" s="97" t="s">
        <v>80</v>
      </c>
      <c r="D8" s="29">
        <v>41054</v>
      </c>
      <c r="E8" s="28">
        <v>0</v>
      </c>
      <c r="F8" s="54">
        <v>0</v>
      </c>
      <c r="G8" s="54"/>
      <c r="H8" s="15">
        <f>SUM(E8-F8-G8)</f>
        <v>0</v>
      </c>
      <c r="I8" s="28">
        <v>0</v>
      </c>
      <c r="J8" s="54">
        <v>0</v>
      </c>
      <c r="K8" s="54"/>
      <c r="L8" s="15">
        <f>SUM(I8-J8-K8)</f>
        <v>0</v>
      </c>
      <c r="M8" s="28">
        <v>0</v>
      </c>
      <c r="N8" s="54">
        <v>0</v>
      </c>
      <c r="O8" s="54"/>
      <c r="P8" s="15">
        <f>SUM(M8-N8-O8)</f>
        <v>0</v>
      </c>
      <c r="Q8" s="28">
        <v>0</v>
      </c>
      <c r="R8" s="54">
        <v>0</v>
      </c>
      <c r="S8" s="3"/>
      <c r="T8" s="2">
        <f>SUM(Q8-R8-S8)</f>
        <v>0</v>
      </c>
      <c r="U8" s="22">
        <f>SUM(H8,L8,P8,T8)-MIN(H8,L8,P8,T8)</f>
        <v>0</v>
      </c>
    </row>
    <row r="9" spans="1:21">
      <c r="A9" s="26">
        <v>5</v>
      </c>
      <c r="B9" s="26" t="s">
        <v>79</v>
      </c>
      <c r="C9" s="7" t="s">
        <v>42</v>
      </c>
      <c r="D9" s="6">
        <v>41537</v>
      </c>
      <c r="E9" s="28">
        <v>0</v>
      </c>
      <c r="F9" s="54">
        <v>0</v>
      </c>
      <c r="G9" s="54"/>
      <c r="H9" s="15">
        <f>SUM(E9-F9-G9)</f>
        <v>0</v>
      </c>
      <c r="I9" s="28">
        <v>0</v>
      </c>
      <c r="J9" s="54">
        <v>0</v>
      </c>
      <c r="K9" s="54"/>
      <c r="L9" s="15">
        <f>SUM(I9-J9-K9)</f>
        <v>0</v>
      </c>
      <c r="M9" s="28">
        <v>0</v>
      </c>
      <c r="N9" s="54">
        <v>0</v>
      </c>
      <c r="O9" s="54"/>
      <c r="P9" s="15">
        <f>SUM(M9-N9-O9)</f>
        <v>0</v>
      </c>
      <c r="Q9" s="28">
        <v>0</v>
      </c>
      <c r="R9" s="54">
        <v>0</v>
      </c>
      <c r="S9" s="3"/>
      <c r="T9" s="2">
        <f>SUM(Q9-R9-S9)</f>
        <v>0</v>
      </c>
      <c r="U9" s="22">
        <f>SUM(H9,L9,P9,T9)-MIN(H9,L9,P9,T9)</f>
        <v>0</v>
      </c>
    </row>
    <row r="10" spans="1:21">
      <c r="A10" s="26">
        <v>6</v>
      </c>
      <c r="B10" s="26" t="s">
        <v>78</v>
      </c>
      <c r="C10" s="7" t="s">
        <v>45</v>
      </c>
      <c r="D10" s="6">
        <v>41551</v>
      </c>
      <c r="E10" s="28">
        <v>0</v>
      </c>
      <c r="F10" s="54">
        <v>0</v>
      </c>
      <c r="G10" s="54"/>
      <c r="H10" s="15">
        <f>SUM(E10-F10-G10)</f>
        <v>0</v>
      </c>
      <c r="I10" s="28">
        <v>0</v>
      </c>
      <c r="J10" s="54">
        <v>0</v>
      </c>
      <c r="K10" s="54"/>
      <c r="L10" s="15">
        <f>SUM(I10-J10-K10)</f>
        <v>0</v>
      </c>
      <c r="M10" s="28">
        <v>0</v>
      </c>
      <c r="N10" s="54">
        <v>0</v>
      </c>
      <c r="O10" s="54"/>
      <c r="P10" s="15">
        <f>SUM(M10-N10-O10)</f>
        <v>0</v>
      </c>
      <c r="Q10" s="28">
        <v>0</v>
      </c>
      <c r="R10" s="54">
        <v>0</v>
      </c>
      <c r="S10" s="3"/>
      <c r="T10" s="2">
        <f>SUM(Q10-R10-S10)</f>
        <v>0</v>
      </c>
      <c r="U10" s="22">
        <f>SUM(H10,L10,P10,T10)-MIN(H10,L10,P10,T10)</f>
        <v>0</v>
      </c>
    </row>
    <row r="11" spans="1:21">
      <c r="A11" s="26">
        <v>7</v>
      </c>
      <c r="B11" s="26" t="s">
        <v>77</v>
      </c>
      <c r="C11" s="7" t="s">
        <v>45</v>
      </c>
      <c r="D11" s="6">
        <v>40975</v>
      </c>
      <c r="E11" s="28">
        <v>0</v>
      </c>
      <c r="F11" s="54">
        <v>0</v>
      </c>
      <c r="G11" s="54"/>
      <c r="H11" s="15">
        <f>SUM(E11-F11-G11)</f>
        <v>0</v>
      </c>
      <c r="I11" s="28">
        <v>0</v>
      </c>
      <c r="J11" s="54">
        <v>0</v>
      </c>
      <c r="K11" s="54"/>
      <c r="L11" s="15">
        <f>SUM(I11-J11-K11)</f>
        <v>0</v>
      </c>
      <c r="M11" s="28">
        <v>0</v>
      </c>
      <c r="N11" s="54">
        <v>0</v>
      </c>
      <c r="O11" s="54"/>
      <c r="P11" s="15">
        <f>SUM(M11-N11-O11)</f>
        <v>0</v>
      </c>
      <c r="Q11" s="28">
        <v>0</v>
      </c>
      <c r="R11" s="54">
        <v>0</v>
      </c>
      <c r="S11" s="3"/>
      <c r="T11" s="2">
        <f>SUM(Q11-R11-S11)</f>
        <v>0</v>
      </c>
      <c r="U11" s="22">
        <f>SUM(H11,L11,P11,T11)-MIN(H11,L11,P11,T11)</f>
        <v>0</v>
      </c>
    </row>
    <row r="12" spans="1:21">
      <c r="A12" s="26">
        <v>8</v>
      </c>
      <c r="B12" s="8" t="s">
        <v>76</v>
      </c>
      <c r="C12" s="7" t="s">
        <v>39</v>
      </c>
      <c r="D12" s="6">
        <v>41411</v>
      </c>
      <c r="E12" s="28">
        <v>0</v>
      </c>
      <c r="F12" s="54">
        <v>0</v>
      </c>
      <c r="G12" s="54"/>
      <c r="H12" s="15">
        <f>SUM(E12-F12-G12)</f>
        <v>0</v>
      </c>
      <c r="I12" s="28">
        <v>0</v>
      </c>
      <c r="J12" s="54">
        <v>0</v>
      </c>
      <c r="K12" s="54"/>
      <c r="L12" s="15">
        <f>SUM(I12-J12-K12)</f>
        <v>0</v>
      </c>
      <c r="M12" s="28">
        <v>0</v>
      </c>
      <c r="N12" s="54">
        <v>0</v>
      </c>
      <c r="O12" s="54"/>
      <c r="P12" s="15">
        <f>SUM(M12-N12-O12)</f>
        <v>0</v>
      </c>
      <c r="Q12" s="28">
        <v>0</v>
      </c>
      <c r="R12" s="54">
        <v>0</v>
      </c>
      <c r="S12" s="3"/>
      <c r="T12" s="2">
        <f>SUM(Q12-R12-S12)</f>
        <v>0</v>
      </c>
      <c r="U12" s="22">
        <f>SUM(H12,L12,P12,T12)-MIN(H12,L12,P12,T12)</f>
        <v>0</v>
      </c>
    </row>
    <row r="13" spans="1:21">
      <c r="A13" s="26">
        <v>9</v>
      </c>
      <c r="B13" s="8" t="s">
        <v>32</v>
      </c>
      <c r="C13" s="7" t="s">
        <v>25</v>
      </c>
      <c r="D13" s="6">
        <v>41042</v>
      </c>
      <c r="E13" s="28">
        <v>0</v>
      </c>
      <c r="F13" s="54">
        <v>0</v>
      </c>
      <c r="G13" s="54"/>
      <c r="H13" s="15">
        <f>SUM(E13-F13-G13)</f>
        <v>0</v>
      </c>
      <c r="I13" s="28">
        <v>0</v>
      </c>
      <c r="J13" s="54">
        <v>0</v>
      </c>
      <c r="K13" s="54"/>
      <c r="L13" s="15">
        <f>SUM(I13-J13-K13)</f>
        <v>0</v>
      </c>
      <c r="M13" s="28">
        <v>0</v>
      </c>
      <c r="N13" s="54">
        <v>0</v>
      </c>
      <c r="O13" s="54"/>
      <c r="P13" s="15">
        <f>SUM(M13-N13-O13)</f>
        <v>0</v>
      </c>
      <c r="Q13" s="28">
        <v>0</v>
      </c>
      <c r="R13" s="54">
        <v>0</v>
      </c>
      <c r="S13" s="3"/>
      <c r="T13" s="2">
        <f>SUM(Q13-R13-S13)</f>
        <v>0</v>
      </c>
      <c r="U13" s="22">
        <f>SUM(H13,L13,P13,T13)-MIN(H13,L13,P13,T13)</f>
        <v>0</v>
      </c>
    </row>
    <row r="14" spans="1:21">
      <c r="A14" s="26">
        <v>10</v>
      </c>
      <c r="B14" s="8" t="s">
        <v>75</v>
      </c>
      <c r="C14" s="7" t="s">
        <v>74</v>
      </c>
      <c r="D14" s="6">
        <v>41457</v>
      </c>
      <c r="E14" s="28">
        <v>0</v>
      </c>
      <c r="F14" s="54">
        <v>0</v>
      </c>
      <c r="G14" s="54"/>
      <c r="H14" s="15">
        <f>SUM(E14-F14-G14)</f>
        <v>0</v>
      </c>
      <c r="I14" s="28">
        <v>0</v>
      </c>
      <c r="J14" s="54">
        <v>0</v>
      </c>
      <c r="K14" s="54"/>
      <c r="L14" s="15">
        <f>SUM(I14-J14-K14)</f>
        <v>0</v>
      </c>
      <c r="M14" s="28">
        <v>0</v>
      </c>
      <c r="N14" s="54">
        <v>0</v>
      </c>
      <c r="O14" s="54"/>
      <c r="P14" s="15">
        <f>SUM(M14-N14-O14)</f>
        <v>0</v>
      </c>
      <c r="Q14" s="28">
        <v>0</v>
      </c>
      <c r="R14" s="54">
        <v>0</v>
      </c>
      <c r="S14" s="3"/>
      <c r="T14" s="2">
        <f>SUM(Q14-R14-S14)</f>
        <v>0</v>
      </c>
      <c r="U14" s="22">
        <f>SUM(H14,L14,P14,T14)-MIN(H14,L14,P14,T14)</f>
        <v>0</v>
      </c>
    </row>
    <row r="15" spans="1:21">
      <c r="A15" s="26">
        <v>11</v>
      </c>
      <c r="B15" s="26" t="s">
        <v>73</v>
      </c>
      <c r="C15" s="7" t="s">
        <v>45</v>
      </c>
      <c r="D15" s="6">
        <v>41418</v>
      </c>
      <c r="E15" s="28">
        <v>0</v>
      </c>
      <c r="F15" s="54">
        <v>0</v>
      </c>
      <c r="G15" s="54"/>
      <c r="H15" s="15">
        <f>SUM(E15-F15-G15)</f>
        <v>0</v>
      </c>
      <c r="I15" s="28">
        <v>0</v>
      </c>
      <c r="J15" s="54">
        <v>0</v>
      </c>
      <c r="K15" s="54"/>
      <c r="L15" s="15">
        <f>SUM(I15-J15-K15)</f>
        <v>0</v>
      </c>
      <c r="M15" s="28">
        <v>0</v>
      </c>
      <c r="N15" s="54">
        <v>0</v>
      </c>
      <c r="O15" s="54"/>
      <c r="P15" s="15">
        <f>SUM(M15-N15-O15)</f>
        <v>0</v>
      </c>
      <c r="Q15" s="28">
        <v>0</v>
      </c>
      <c r="R15" s="54">
        <v>0</v>
      </c>
      <c r="S15" s="3"/>
      <c r="T15" s="2">
        <f>SUM(Q15-R15-S15)</f>
        <v>0</v>
      </c>
      <c r="U15" s="22">
        <f>SUM(H15,L15,P15,T15)-MIN(H15,L15,P15,T15)</f>
        <v>0</v>
      </c>
    </row>
    <row r="16" spans="1:21">
      <c r="A16" s="26">
        <v>12</v>
      </c>
      <c r="B16" s="8" t="s">
        <v>72</v>
      </c>
      <c r="C16" s="7" t="s">
        <v>21</v>
      </c>
      <c r="D16" s="6">
        <v>41592</v>
      </c>
      <c r="E16" s="28">
        <v>0</v>
      </c>
      <c r="F16" s="54">
        <v>0</v>
      </c>
      <c r="G16" s="54"/>
      <c r="H16" s="15">
        <f>SUM(E16-F16-G16)</f>
        <v>0</v>
      </c>
      <c r="I16" s="28">
        <v>0</v>
      </c>
      <c r="J16" s="54">
        <v>0</v>
      </c>
      <c r="K16" s="54"/>
      <c r="L16" s="15">
        <f>SUM(I16-J16-K16)</f>
        <v>0</v>
      </c>
      <c r="M16" s="28">
        <v>0</v>
      </c>
      <c r="N16" s="54">
        <v>0</v>
      </c>
      <c r="O16" s="54"/>
      <c r="P16" s="15">
        <f>SUM(M16-N16-O16)</f>
        <v>0</v>
      </c>
      <c r="Q16" s="28">
        <v>0</v>
      </c>
      <c r="R16" s="54">
        <v>0</v>
      </c>
      <c r="S16" s="3"/>
      <c r="T16" s="2">
        <f>SUM(Q16-R16-S16)</f>
        <v>0</v>
      </c>
      <c r="U16" s="22">
        <f>SUM(H16,L16,P16,T16)-MIN(H16,L16,P16,T16)</f>
        <v>0</v>
      </c>
    </row>
    <row r="17" spans="1:21">
      <c r="A17" s="26">
        <v>13</v>
      </c>
      <c r="B17" s="26" t="s">
        <v>71</v>
      </c>
      <c r="C17" s="7" t="s">
        <v>42</v>
      </c>
      <c r="D17" s="6">
        <v>41317</v>
      </c>
      <c r="E17" s="28">
        <v>0</v>
      </c>
      <c r="F17" s="54">
        <v>0</v>
      </c>
      <c r="G17" s="54"/>
      <c r="H17" s="15">
        <f>SUM(E17-F17-G17)</f>
        <v>0</v>
      </c>
      <c r="I17" s="28">
        <v>0</v>
      </c>
      <c r="J17" s="54">
        <v>0</v>
      </c>
      <c r="K17" s="54"/>
      <c r="L17" s="15">
        <f>SUM(I17-J17-K17)</f>
        <v>0</v>
      </c>
      <c r="M17" s="28">
        <v>0</v>
      </c>
      <c r="N17" s="54">
        <v>0</v>
      </c>
      <c r="O17" s="54"/>
      <c r="P17" s="15">
        <f>SUM(M17-N17-O17)</f>
        <v>0</v>
      </c>
      <c r="Q17" s="28">
        <v>0</v>
      </c>
      <c r="R17" s="54">
        <v>0</v>
      </c>
      <c r="S17" s="3"/>
      <c r="T17" s="2">
        <f>SUM(Q17-R17-S17)</f>
        <v>0</v>
      </c>
      <c r="U17" s="22">
        <f>SUM(H17,L17,P17,T17)-MIN(H17,L17,P17,T17)</f>
        <v>0</v>
      </c>
    </row>
    <row r="18" spans="1:21">
      <c r="A18" s="26">
        <v>14</v>
      </c>
      <c r="B18" s="26" t="s">
        <v>70</v>
      </c>
      <c r="C18" s="7" t="s">
        <v>45</v>
      </c>
      <c r="D18" s="6">
        <v>41489</v>
      </c>
      <c r="E18" s="28">
        <v>0</v>
      </c>
      <c r="F18" s="54">
        <v>0</v>
      </c>
      <c r="G18" s="54"/>
      <c r="H18" s="15">
        <f>SUM(E18-F18-G18)</f>
        <v>0</v>
      </c>
      <c r="I18" s="28">
        <v>0</v>
      </c>
      <c r="J18" s="54">
        <v>0</v>
      </c>
      <c r="K18" s="54"/>
      <c r="L18" s="15">
        <f>SUM(I18-J18-K18)</f>
        <v>0</v>
      </c>
      <c r="M18" s="28">
        <v>0</v>
      </c>
      <c r="N18" s="54">
        <v>0</v>
      </c>
      <c r="O18" s="54"/>
      <c r="P18" s="15">
        <f>SUM(M18-N18-O18)</f>
        <v>0</v>
      </c>
      <c r="Q18" s="28">
        <v>0</v>
      </c>
      <c r="R18" s="54">
        <v>0</v>
      </c>
      <c r="S18" s="3"/>
      <c r="T18" s="2">
        <f>SUM(Q18-R18-S18)</f>
        <v>0</v>
      </c>
      <c r="U18" s="22">
        <f>SUM(H18,L18,P18,T18)-MIN(H18,L18,P18,T18)</f>
        <v>0</v>
      </c>
    </row>
    <row r="19" spans="1:21">
      <c r="A19" s="26">
        <v>15</v>
      </c>
      <c r="B19" s="26" t="s">
        <v>69</v>
      </c>
      <c r="C19" s="7" t="s">
        <v>42</v>
      </c>
      <c r="D19" s="6">
        <v>41311</v>
      </c>
      <c r="E19" s="28">
        <v>0</v>
      </c>
      <c r="F19" s="54">
        <v>0</v>
      </c>
      <c r="G19" s="54"/>
      <c r="H19" s="15">
        <f>SUM(E19-F19-G19)</f>
        <v>0</v>
      </c>
      <c r="I19" s="28">
        <v>0</v>
      </c>
      <c r="J19" s="54">
        <v>0</v>
      </c>
      <c r="K19" s="54"/>
      <c r="L19" s="15">
        <f>SUM(I19-J19-K19)</f>
        <v>0</v>
      </c>
      <c r="M19" s="28">
        <v>0</v>
      </c>
      <c r="N19" s="54">
        <v>0</v>
      </c>
      <c r="O19" s="54"/>
      <c r="P19" s="15">
        <f>SUM(M19-N19-O19)</f>
        <v>0</v>
      </c>
      <c r="Q19" s="28">
        <v>0</v>
      </c>
      <c r="R19" s="54">
        <v>0</v>
      </c>
      <c r="S19" s="3"/>
      <c r="T19" s="2">
        <f>SUM(Q19-R19-S19)</f>
        <v>0</v>
      </c>
      <c r="U19" s="22">
        <f>SUM(H19,L19,P19,T19)-MIN(H19,L19,P19,T19)</f>
        <v>0</v>
      </c>
    </row>
    <row r="20" spans="1:21">
      <c r="A20" s="26">
        <v>16</v>
      </c>
      <c r="B20" s="26" t="s">
        <v>68</v>
      </c>
      <c r="C20" s="7" t="s">
        <v>42</v>
      </c>
      <c r="D20" s="6">
        <v>41015</v>
      </c>
      <c r="E20" s="28">
        <v>0</v>
      </c>
      <c r="F20" s="54">
        <v>0</v>
      </c>
      <c r="G20" s="54"/>
      <c r="H20" s="15">
        <f>SUM(E20-F20-G20)</f>
        <v>0</v>
      </c>
      <c r="I20" s="28">
        <v>0</v>
      </c>
      <c r="J20" s="54">
        <v>0</v>
      </c>
      <c r="K20" s="54"/>
      <c r="L20" s="15">
        <f>SUM(I20-J20-K20)</f>
        <v>0</v>
      </c>
      <c r="M20" s="28">
        <v>0</v>
      </c>
      <c r="N20" s="54">
        <v>0</v>
      </c>
      <c r="O20" s="54"/>
      <c r="P20" s="15">
        <f>SUM(M20-N20-O20)</f>
        <v>0</v>
      </c>
      <c r="Q20" s="28">
        <v>0</v>
      </c>
      <c r="R20" s="54">
        <v>0</v>
      </c>
      <c r="S20" s="3"/>
      <c r="T20" s="2">
        <f>SUM(Q20-R20-S20)</f>
        <v>0</v>
      </c>
      <c r="U20" s="22">
        <f>SUM(H20,L20,P20,T20)-MIN(H20,L20,P20,T20)</f>
        <v>0</v>
      </c>
    </row>
    <row r="21" spans="1:21">
      <c r="A21" s="26">
        <v>17</v>
      </c>
      <c r="B21" s="94" t="s">
        <v>67</v>
      </c>
      <c r="C21" s="7" t="s">
        <v>38</v>
      </c>
      <c r="D21" s="92">
        <v>40968</v>
      </c>
      <c r="E21" s="28">
        <v>0</v>
      </c>
      <c r="F21" s="54">
        <v>0</v>
      </c>
      <c r="G21" s="54"/>
      <c r="H21" s="15">
        <f>SUM(E21-F21-G21)</f>
        <v>0</v>
      </c>
      <c r="I21" s="28">
        <v>0</v>
      </c>
      <c r="J21" s="54">
        <v>0</v>
      </c>
      <c r="K21" s="54"/>
      <c r="L21" s="15">
        <f>SUM(I21-J21-K21)</f>
        <v>0</v>
      </c>
      <c r="M21" s="28">
        <v>0</v>
      </c>
      <c r="N21" s="54">
        <v>0</v>
      </c>
      <c r="O21" s="54"/>
      <c r="P21" s="15">
        <f>SUM(M21-N21-O21)</f>
        <v>0</v>
      </c>
      <c r="Q21" s="28">
        <v>0</v>
      </c>
      <c r="R21" s="54">
        <v>0</v>
      </c>
      <c r="S21" s="3"/>
      <c r="T21" s="2">
        <f>SUM(Q21-R21-S21)</f>
        <v>0</v>
      </c>
      <c r="U21" s="22">
        <f>SUM(H21,L21,P21,T21)-MIN(H21,L21,P21,T21)</f>
        <v>0</v>
      </c>
    </row>
    <row r="22" spans="1:21">
      <c r="A22" s="26">
        <v>18</v>
      </c>
      <c r="B22" s="26" t="s">
        <v>66</v>
      </c>
      <c r="C22" s="7" t="s">
        <v>42</v>
      </c>
      <c r="D22" s="6">
        <v>40947</v>
      </c>
      <c r="E22" s="28">
        <v>0</v>
      </c>
      <c r="F22" s="54">
        <v>0</v>
      </c>
      <c r="G22" s="54"/>
      <c r="H22" s="15">
        <f>SUM(E22-F22-G22)</f>
        <v>0</v>
      </c>
      <c r="I22" s="28">
        <v>0</v>
      </c>
      <c r="J22" s="54">
        <v>0</v>
      </c>
      <c r="K22" s="54"/>
      <c r="L22" s="15">
        <f>SUM(I22-J22-K22)</f>
        <v>0</v>
      </c>
      <c r="M22" s="28">
        <v>0</v>
      </c>
      <c r="N22" s="54">
        <v>0</v>
      </c>
      <c r="O22" s="54"/>
      <c r="P22" s="15">
        <f>SUM(M22-N22-O22)</f>
        <v>0</v>
      </c>
      <c r="Q22" s="28">
        <v>0</v>
      </c>
      <c r="R22" s="54">
        <v>0</v>
      </c>
      <c r="S22" s="3"/>
      <c r="T22" s="2">
        <f>SUM(Q22-R22-S22)</f>
        <v>0</v>
      </c>
      <c r="U22" s="22">
        <f>SUM(H22,L22,P22,T22)-MIN(H22,L22,P22,T22)</f>
        <v>0</v>
      </c>
    </row>
    <row r="23" spans="1:21">
      <c r="A23" s="26">
        <v>19</v>
      </c>
      <c r="B23" s="96" t="s">
        <v>65</v>
      </c>
      <c r="C23" s="7" t="s">
        <v>38</v>
      </c>
      <c r="D23" s="92">
        <v>41450</v>
      </c>
      <c r="E23" s="28">
        <v>0</v>
      </c>
      <c r="F23" s="54">
        <v>0</v>
      </c>
      <c r="G23" s="54"/>
      <c r="H23" s="15">
        <f>SUM(E23-F23-G23)</f>
        <v>0</v>
      </c>
      <c r="I23" s="28">
        <v>0</v>
      </c>
      <c r="J23" s="54">
        <v>0</v>
      </c>
      <c r="K23" s="54"/>
      <c r="L23" s="15">
        <f>SUM(I23-J23-K23)</f>
        <v>0</v>
      </c>
      <c r="M23" s="28">
        <v>0</v>
      </c>
      <c r="N23" s="54">
        <v>0</v>
      </c>
      <c r="O23" s="54"/>
      <c r="P23" s="15">
        <f>SUM(M23-N23-O23)</f>
        <v>0</v>
      </c>
      <c r="Q23" s="28">
        <v>0</v>
      </c>
      <c r="R23" s="54">
        <v>0</v>
      </c>
      <c r="S23" s="3"/>
      <c r="T23" s="2">
        <f>SUM(Q23-R23-S23)</f>
        <v>0</v>
      </c>
      <c r="U23" s="22">
        <f>SUM(H23,L23,P23,T23)-MIN(H23,L23,P23,T23)</f>
        <v>0</v>
      </c>
    </row>
    <row r="24" spans="1:21">
      <c r="A24" s="26">
        <v>20</v>
      </c>
      <c r="B24" s="26" t="s">
        <v>64</v>
      </c>
      <c r="C24" s="7" t="s">
        <v>42</v>
      </c>
      <c r="D24" s="6">
        <v>41310</v>
      </c>
      <c r="E24" s="28">
        <v>0</v>
      </c>
      <c r="F24" s="54">
        <v>0</v>
      </c>
      <c r="G24" s="54"/>
      <c r="H24" s="15">
        <f>SUM(E24-F24-G24)</f>
        <v>0</v>
      </c>
      <c r="I24" s="28">
        <v>0</v>
      </c>
      <c r="J24" s="54">
        <v>0</v>
      </c>
      <c r="K24" s="54"/>
      <c r="L24" s="15">
        <f>SUM(I24-J24-K24)</f>
        <v>0</v>
      </c>
      <c r="M24" s="28">
        <v>0</v>
      </c>
      <c r="N24" s="54">
        <v>0</v>
      </c>
      <c r="O24" s="54"/>
      <c r="P24" s="15">
        <f>SUM(M24-N24-O24)</f>
        <v>0</v>
      </c>
      <c r="Q24" s="28">
        <v>0</v>
      </c>
      <c r="R24" s="54">
        <v>0</v>
      </c>
      <c r="S24" s="3"/>
      <c r="T24" s="2">
        <f>SUM(Q24-R24-S24)</f>
        <v>0</v>
      </c>
      <c r="U24" s="22">
        <f>SUM(H24,L24,P24,T24)-MIN(H24,L24,P24,T24)</f>
        <v>0</v>
      </c>
    </row>
    <row r="25" spans="1:21">
      <c r="A25" s="26">
        <v>21</v>
      </c>
      <c r="B25" s="95" t="s">
        <v>63</v>
      </c>
      <c r="C25" s="7" t="s">
        <v>41</v>
      </c>
      <c r="D25" s="92">
        <v>41439</v>
      </c>
      <c r="E25" s="28">
        <v>0</v>
      </c>
      <c r="F25" s="54">
        <v>0</v>
      </c>
      <c r="G25" s="54"/>
      <c r="H25" s="15">
        <f>SUM(E25-F25-G25)</f>
        <v>0</v>
      </c>
      <c r="I25" s="28">
        <v>0</v>
      </c>
      <c r="J25" s="54">
        <v>0</v>
      </c>
      <c r="K25" s="54"/>
      <c r="L25" s="15">
        <f>SUM(I25-J25-K25)</f>
        <v>0</v>
      </c>
      <c r="M25" s="28">
        <v>0</v>
      </c>
      <c r="N25" s="54">
        <v>0</v>
      </c>
      <c r="O25" s="54"/>
      <c r="P25" s="15">
        <f>SUM(M25-N25-O25)</f>
        <v>0</v>
      </c>
      <c r="Q25" s="28">
        <v>0</v>
      </c>
      <c r="R25" s="54">
        <v>0</v>
      </c>
      <c r="S25" s="3"/>
      <c r="T25" s="2">
        <f>SUM(Q25-R25-S25)</f>
        <v>0</v>
      </c>
      <c r="U25" s="22">
        <f>SUM(H25,L25,P25,T25)-MIN(H25,L25,P25,T25)</f>
        <v>0</v>
      </c>
    </row>
    <row r="26" spans="1:21">
      <c r="A26" s="26">
        <v>22</v>
      </c>
      <c r="B26" s="8" t="s">
        <v>62</v>
      </c>
      <c r="C26" s="7" t="s">
        <v>50</v>
      </c>
      <c r="D26" s="6">
        <v>41557</v>
      </c>
      <c r="E26" s="28">
        <v>0</v>
      </c>
      <c r="F26" s="54">
        <v>0</v>
      </c>
      <c r="G26" s="54"/>
      <c r="H26" s="15">
        <f>SUM(E26-F26-G26)</f>
        <v>0</v>
      </c>
      <c r="I26" s="28">
        <v>0</v>
      </c>
      <c r="J26" s="54">
        <v>0</v>
      </c>
      <c r="K26" s="54"/>
      <c r="L26" s="15">
        <f>SUM(I26-J26-K26)</f>
        <v>0</v>
      </c>
      <c r="M26" s="28">
        <v>0</v>
      </c>
      <c r="N26" s="54">
        <v>0</v>
      </c>
      <c r="O26" s="54"/>
      <c r="P26" s="15">
        <f>SUM(M26-N26-O26)</f>
        <v>0</v>
      </c>
      <c r="Q26" s="28">
        <v>0</v>
      </c>
      <c r="R26" s="54">
        <v>0</v>
      </c>
      <c r="S26" s="3"/>
      <c r="T26" s="2">
        <f>SUM(Q26-R26-S26)</f>
        <v>0</v>
      </c>
      <c r="U26" s="22">
        <f>SUM(H26,L26,P26,T26)-MIN(H26,L26,P26,T26)</f>
        <v>0</v>
      </c>
    </row>
    <row r="27" spans="1:21">
      <c r="A27" s="26">
        <v>23</v>
      </c>
      <c r="B27" s="26" t="s">
        <v>61</v>
      </c>
      <c r="C27" s="7" t="s">
        <v>42</v>
      </c>
      <c r="D27" s="6">
        <v>41456</v>
      </c>
      <c r="E27" s="28">
        <v>0</v>
      </c>
      <c r="F27" s="54">
        <v>0</v>
      </c>
      <c r="G27" s="54"/>
      <c r="H27" s="15">
        <f>SUM(E27-F27-G27)</f>
        <v>0</v>
      </c>
      <c r="I27" s="28">
        <v>0</v>
      </c>
      <c r="J27" s="54">
        <v>0</v>
      </c>
      <c r="K27" s="54"/>
      <c r="L27" s="15">
        <f>SUM(I27-J27-K27)</f>
        <v>0</v>
      </c>
      <c r="M27" s="28">
        <v>0</v>
      </c>
      <c r="N27" s="54">
        <v>0</v>
      </c>
      <c r="O27" s="54"/>
      <c r="P27" s="15">
        <f>SUM(M27-N27-O27)</f>
        <v>0</v>
      </c>
      <c r="Q27" s="28">
        <v>0</v>
      </c>
      <c r="R27" s="54">
        <v>0</v>
      </c>
      <c r="S27" s="3"/>
      <c r="T27" s="2">
        <f>SUM(Q27-R27-S27)</f>
        <v>0</v>
      </c>
      <c r="U27" s="22">
        <f>SUM(H27,L27,P27,T27)-MIN(H27,L27,P27,T27)</f>
        <v>0</v>
      </c>
    </row>
    <row r="28" spans="1:21">
      <c r="A28" s="26">
        <v>24</v>
      </c>
      <c r="B28" s="93" t="s">
        <v>60</v>
      </c>
      <c r="C28" s="7" t="s">
        <v>21</v>
      </c>
      <c r="D28" s="92">
        <v>41556</v>
      </c>
      <c r="E28" s="28">
        <v>0</v>
      </c>
      <c r="F28" s="54">
        <v>0</v>
      </c>
      <c r="G28" s="54"/>
      <c r="H28" s="15">
        <f>SUM(E28-F28-G28)</f>
        <v>0</v>
      </c>
      <c r="I28" s="28">
        <v>0</v>
      </c>
      <c r="J28" s="54">
        <v>0</v>
      </c>
      <c r="K28" s="54"/>
      <c r="L28" s="15">
        <f>SUM(I28-J28-K28)</f>
        <v>0</v>
      </c>
      <c r="M28" s="28">
        <v>0</v>
      </c>
      <c r="N28" s="54">
        <v>0</v>
      </c>
      <c r="O28" s="54"/>
      <c r="P28" s="15">
        <f>SUM(M28-N28-O28)</f>
        <v>0</v>
      </c>
      <c r="Q28" s="28">
        <v>0</v>
      </c>
      <c r="R28" s="54">
        <v>0</v>
      </c>
      <c r="S28" s="3"/>
      <c r="T28" s="2">
        <f>SUM(Q28-R28-S28)</f>
        <v>0</v>
      </c>
      <c r="U28" s="22">
        <f>SUM(H28,L28,P28,T28)-MIN(H28,L28,P28,T28)</f>
        <v>0</v>
      </c>
    </row>
    <row r="29" spans="1:21">
      <c r="A29" s="26">
        <v>25</v>
      </c>
      <c r="B29" s="26" t="s">
        <v>59</v>
      </c>
      <c r="C29" s="7" t="s">
        <v>42</v>
      </c>
      <c r="D29" s="6">
        <v>41624</v>
      </c>
      <c r="E29" s="28">
        <v>0</v>
      </c>
      <c r="F29" s="54">
        <v>0</v>
      </c>
      <c r="G29" s="54"/>
      <c r="H29" s="15">
        <f>SUM(E29-F29-G29)</f>
        <v>0</v>
      </c>
      <c r="I29" s="28">
        <v>0</v>
      </c>
      <c r="J29" s="54">
        <v>0</v>
      </c>
      <c r="K29" s="54"/>
      <c r="L29" s="15">
        <f>SUM(I29-J29-K29)</f>
        <v>0</v>
      </c>
      <c r="M29" s="28">
        <v>0</v>
      </c>
      <c r="N29" s="54">
        <v>0</v>
      </c>
      <c r="O29" s="54"/>
      <c r="P29" s="15">
        <f>SUM(M29-N29-O29)</f>
        <v>0</v>
      </c>
      <c r="Q29" s="28">
        <v>0</v>
      </c>
      <c r="R29" s="54">
        <v>0</v>
      </c>
      <c r="S29" s="3"/>
      <c r="T29" s="2">
        <f>SUM(Q29-R29-S29)</f>
        <v>0</v>
      </c>
      <c r="U29" s="22">
        <f>SUM(H29,L29,P29,T29)-MIN(H29,L29,P29,T29)</f>
        <v>0</v>
      </c>
    </row>
    <row r="30" spans="1:21">
      <c r="A30" s="26">
        <v>26</v>
      </c>
      <c r="B30" s="26" t="s">
        <v>58</v>
      </c>
      <c r="C30" s="7" t="s">
        <v>42</v>
      </c>
      <c r="D30" s="6">
        <v>41617</v>
      </c>
      <c r="E30" s="28">
        <v>0</v>
      </c>
      <c r="F30" s="54">
        <v>0</v>
      </c>
      <c r="G30" s="54"/>
      <c r="H30" s="15">
        <f>SUM(E30-F30-G30)</f>
        <v>0</v>
      </c>
      <c r="I30" s="28">
        <v>0</v>
      </c>
      <c r="J30" s="54">
        <v>0</v>
      </c>
      <c r="K30" s="54"/>
      <c r="L30" s="15">
        <f>SUM(I30-J30-K30)</f>
        <v>0</v>
      </c>
      <c r="M30" s="28">
        <v>0</v>
      </c>
      <c r="N30" s="54">
        <v>0</v>
      </c>
      <c r="O30" s="54"/>
      <c r="P30" s="15">
        <f>SUM(M30-N30-O30)</f>
        <v>0</v>
      </c>
      <c r="Q30" s="28">
        <v>0</v>
      </c>
      <c r="R30" s="54">
        <v>0</v>
      </c>
      <c r="S30" s="3"/>
      <c r="T30" s="2">
        <f>SUM(Q30-R30-S30)</f>
        <v>0</v>
      </c>
      <c r="U30" s="22">
        <f>SUM(H30,L30,P30,T30)-MIN(H30,L30,P30,T30)</f>
        <v>0</v>
      </c>
    </row>
    <row r="31" spans="1:21">
      <c r="A31" s="26">
        <v>27</v>
      </c>
      <c r="B31" s="26" t="s">
        <v>57</v>
      </c>
      <c r="C31" s="7" t="s">
        <v>42</v>
      </c>
      <c r="D31" s="6">
        <v>41311</v>
      </c>
      <c r="E31" s="28">
        <v>0</v>
      </c>
      <c r="F31" s="54">
        <v>0</v>
      </c>
      <c r="G31" s="54"/>
      <c r="H31" s="15">
        <f>SUM(E31-F31-G31)</f>
        <v>0</v>
      </c>
      <c r="I31" s="28">
        <v>0</v>
      </c>
      <c r="J31" s="54">
        <v>0</v>
      </c>
      <c r="K31" s="54"/>
      <c r="L31" s="15">
        <f>SUM(I31-J31-K31)</f>
        <v>0</v>
      </c>
      <c r="M31" s="28">
        <v>0</v>
      </c>
      <c r="N31" s="54">
        <v>0</v>
      </c>
      <c r="O31" s="54"/>
      <c r="P31" s="15">
        <f>SUM(M31-N31-O31)</f>
        <v>0</v>
      </c>
      <c r="Q31" s="28">
        <v>0</v>
      </c>
      <c r="R31" s="54">
        <v>0</v>
      </c>
      <c r="S31" s="3"/>
      <c r="T31" s="2">
        <f>SUM(Q31-R31-S31)</f>
        <v>0</v>
      </c>
      <c r="U31" s="22">
        <f>SUM(H31,L31,P31,T31)-MIN(H31,L31,P31,T31)</f>
        <v>0</v>
      </c>
    </row>
    <row r="32" spans="1:21">
      <c r="A32" s="26">
        <v>28</v>
      </c>
      <c r="B32" s="26" t="s">
        <v>56</v>
      </c>
      <c r="C32" s="7" t="s">
        <v>42</v>
      </c>
      <c r="D32" s="6">
        <v>41012</v>
      </c>
      <c r="E32" s="28">
        <v>0</v>
      </c>
      <c r="F32" s="54">
        <v>0</v>
      </c>
      <c r="G32" s="54"/>
      <c r="H32" s="15">
        <f>SUM(E32-F32-G32)</f>
        <v>0</v>
      </c>
      <c r="I32" s="28">
        <v>0</v>
      </c>
      <c r="J32" s="54">
        <v>0</v>
      </c>
      <c r="K32" s="54"/>
      <c r="L32" s="15">
        <f>SUM(I32-J32-K32)</f>
        <v>0</v>
      </c>
      <c r="M32" s="28">
        <v>0</v>
      </c>
      <c r="N32" s="54">
        <v>0</v>
      </c>
      <c r="O32" s="54"/>
      <c r="P32" s="15">
        <f>SUM(M32-N32-O32)</f>
        <v>0</v>
      </c>
      <c r="Q32" s="28">
        <v>0</v>
      </c>
      <c r="R32" s="54">
        <v>0</v>
      </c>
      <c r="S32" s="3"/>
      <c r="T32" s="2">
        <f>SUM(Q32-R32-S32)</f>
        <v>0</v>
      </c>
      <c r="U32" s="22">
        <f>SUM(H32,L32,P32,T32)-MIN(H32,L32,P32,T32)</f>
        <v>0</v>
      </c>
    </row>
    <row r="33" spans="1:21">
      <c r="A33" s="26">
        <v>29</v>
      </c>
      <c r="B33" s="94" t="s">
        <v>55</v>
      </c>
      <c r="C33" s="7" t="s">
        <v>41</v>
      </c>
      <c r="D33" s="92">
        <v>40986</v>
      </c>
      <c r="E33" s="28">
        <v>0</v>
      </c>
      <c r="F33" s="54">
        <v>0</v>
      </c>
      <c r="G33" s="54"/>
      <c r="H33" s="15">
        <f>SUM(E33-F33-G33)</f>
        <v>0</v>
      </c>
      <c r="I33" s="28">
        <v>0</v>
      </c>
      <c r="J33" s="54">
        <v>0</v>
      </c>
      <c r="K33" s="54"/>
      <c r="L33" s="15">
        <f>SUM(I33-J33-K33)</f>
        <v>0</v>
      </c>
      <c r="M33" s="28">
        <v>0</v>
      </c>
      <c r="N33" s="54">
        <v>0</v>
      </c>
      <c r="O33" s="54"/>
      <c r="P33" s="15">
        <f>SUM(M33-N33-O33)</f>
        <v>0</v>
      </c>
      <c r="Q33" s="28">
        <v>0</v>
      </c>
      <c r="R33" s="54">
        <v>0</v>
      </c>
      <c r="S33" s="3"/>
      <c r="T33" s="2">
        <f>SUM(Q33-R33-S33)</f>
        <v>0</v>
      </c>
      <c r="U33" s="22">
        <f>SUM(H33,L33,P33,T33)-MIN(H33,L33,P33,T33)</f>
        <v>0</v>
      </c>
    </row>
    <row r="34" spans="1:21">
      <c r="A34" s="26">
        <v>30</v>
      </c>
      <c r="B34" s="26" t="s">
        <v>85</v>
      </c>
      <c r="C34" s="7" t="s">
        <v>42</v>
      </c>
      <c r="D34" s="6">
        <v>41073</v>
      </c>
      <c r="E34" s="28">
        <v>0</v>
      </c>
      <c r="F34" s="54">
        <v>0</v>
      </c>
      <c r="G34" s="54"/>
      <c r="H34" s="15">
        <f>SUM(E34-F34-G34)</f>
        <v>0</v>
      </c>
      <c r="I34" s="28">
        <v>0</v>
      </c>
      <c r="J34" s="54">
        <v>0</v>
      </c>
      <c r="K34" s="54"/>
      <c r="L34" s="15">
        <f>SUM(I34-J34-K34)</f>
        <v>0</v>
      </c>
      <c r="M34" s="28">
        <v>0</v>
      </c>
      <c r="N34" s="54">
        <v>0</v>
      </c>
      <c r="O34" s="54"/>
      <c r="P34" s="15">
        <f>SUM(M34-N34-O34)</f>
        <v>0</v>
      </c>
      <c r="Q34" s="28">
        <v>0</v>
      </c>
      <c r="R34" s="54">
        <v>0</v>
      </c>
      <c r="S34" s="3"/>
      <c r="T34" s="2">
        <f>SUM(Q34-R34-S34)</f>
        <v>0</v>
      </c>
      <c r="U34" s="22">
        <f>SUM(H34,L34,P34,T34)-MIN(H34,L34,P34,T34)</f>
        <v>0</v>
      </c>
    </row>
    <row r="35" spans="1:21">
      <c r="A35" s="26">
        <v>31</v>
      </c>
      <c r="B35" s="93" t="s">
        <v>54</v>
      </c>
      <c r="C35" s="7" t="s">
        <v>21</v>
      </c>
      <c r="D35" s="92">
        <v>40965</v>
      </c>
      <c r="E35" s="28">
        <v>0</v>
      </c>
      <c r="F35" s="54">
        <v>0</v>
      </c>
      <c r="G35" s="54"/>
      <c r="H35" s="15">
        <f>SUM(E35-F35-G35)</f>
        <v>0</v>
      </c>
      <c r="I35" s="28">
        <v>0</v>
      </c>
      <c r="J35" s="54">
        <v>0</v>
      </c>
      <c r="K35" s="54"/>
      <c r="L35" s="15">
        <f>SUM(I35-J35-K35)</f>
        <v>0</v>
      </c>
      <c r="M35" s="28">
        <v>0</v>
      </c>
      <c r="N35" s="54">
        <v>0</v>
      </c>
      <c r="O35" s="54"/>
      <c r="P35" s="15">
        <f>SUM(M35-N35-O35)</f>
        <v>0</v>
      </c>
      <c r="Q35" s="28">
        <v>0</v>
      </c>
      <c r="R35" s="54">
        <v>0</v>
      </c>
      <c r="S35" s="3"/>
      <c r="T35" s="2">
        <f>SUM(Q35-R35-S35)</f>
        <v>0</v>
      </c>
      <c r="U35" s="22">
        <f>SUM(H35,L35,P35,T35)-MIN(H35,L35,P35,T35)</f>
        <v>0</v>
      </c>
    </row>
    <row r="36" spans="1:21">
      <c r="A36" s="26">
        <v>32</v>
      </c>
      <c r="B36" s="26" t="s">
        <v>53</v>
      </c>
      <c r="C36" s="7" t="s">
        <v>42</v>
      </c>
      <c r="D36" s="6">
        <v>41353</v>
      </c>
      <c r="E36" s="28">
        <v>0</v>
      </c>
      <c r="F36" s="54">
        <v>0</v>
      </c>
      <c r="G36" s="54"/>
      <c r="H36" s="15">
        <f>SUM(E36-F36-G36)</f>
        <v>0</v>
      </c>
      <c r="I36" s="28">
        <v>0</v>
      </c>
      <c r="J36" s="54">
        <v>0</v>
      </c>
      <c r="K36" s="54"/>
      <c r="L36" s="15">
        <f>SUM(I36-J36-K36)</f>
        <v>0</v>
      </c>
      <c r="M36" s="28">
        <v>0</v>
      </c>
      <c r="N36" s="54">
        <v>0</v>
      </c>
      <c r="O36" s="54"/>
      <c r="P36" s="15">
        <f>SUM(M36-N36-O36)</f>
        <v>0</v>
      </c>
      <c r="Q36" s="28">
        <v>0</v>
      </c>
      <c r="R36" s="54">
        <v>0</v>
      </c>
      <c r="S36" s="3"/>
      <c r="T36" s="2">
        <f>SUM(Q36-R36-S36)</f>
        <v>0</v>
      </c>
      <c r="U36" s="22">
        <f>SUM(H36,L36,P36,T36)-MIN(H36,L36,P36,T36)</f>
        <v>0</v>
      </c>
    </row>
    <row r="37" spans="1:21">
      <c r="A37" s="26">
        <v>33</v>
      </c>
      <c r="B37" s="8" t="s">
        <v>52</v>
      </c>
      <c r="C37" s="7" t="s">
        <v>50</v>
      </c>
      <c r="D37" s="6">
        <v>41548</v>
      </c>
      <c r="E37" s="28">
        <v>0</v>
      </c>
      <c r="F37" s="54">
        <v>0</v>
      </c>
      <c r="G37" s="54"/>
      <c r="H37" s="15">
        <f>SUM(E37-F37-G37)</f>
        <v>0</v>
      </c>
      <c r="I37" s="28">
        <v>0</v>
      </c>
      <c r="J37" s="54">
        <v>0</v>
      </c>
      <c r="K37" s="54"/>
      <c r="L37" s="15">
        <f>SUM(I37-J37-K37)</f>
        <v>0</v>
      </c>
      <c r="M37" s="28">
        <v>0</v>
      </c>
      <c r="N37" s="54">
        <v>0</v>
      </c>
      <c r="O37" s="54"/>
      <c r="P37" s="15">
        <f>SUM(M37-N37-O37)</f>
        <v>0</v>
      </c>
      <c r="Q37" s="28">
        <v>0</v>
      </c>
      <c r="R37" s="54">
        <v>0</v>
      </c>
      <c r="S37" s="3"/>
      <c r="T37" s="2">
        <f>SUM(Q37-R37-S37)</f>
        <v>0</v>
      </c>
      <c r="U37" s="22">
        <f>SUM(H37,L37,P37,T37)-MIN(H37,L37,P37,T37)</f>
        <v>0</v>
      </c>
    </row>
    <row r="38" spans="1:21">
      <c r="A38" s="26">
        <v>34</v>
      </c>
      <c r="B38" s="8" t="s">
        <v>51</v>
      </c>
      <c r="C38" s="7" t="s">
        <v>50</v>
      </c>
      <c r="D38" s="6">
        <v>41401</v>
      </c>
      <c r="E38" s="28">
        <v>0</v>
      </c>
      <c r="F38" s="54">
        <v>0</v>
      </c>
      <c r="G38" s="54"/>
      <c r="H38" s="15">
        <f>SUM(E38-F38-G38)</f>
        <v>0</v>
      </c>
      <c r="I38" s="28">
        <v>0</v>
      </c>
      <c r="J38" s="54">
        <v>0</v>
      </c>
      <c r="K38" s="54"/>
      <c r="L38" s="15">
        <f>SUM(I38-J38-K38)</f>
        <v>0</v>
      </c>
      <c r="M38" s="28">
        <v>0</v>
      </c>
      <c r="N38" s="54">
        <v>0</v>
      </c>
      <c r="O38" s="54"/>
      <c r="P38" s="15">
        <f>SUM(M38-N38-O38)</f>
        <v>0</v>
      </c>
      <c r="Q38" s="28">
        <v>0</v>
      </c>
      <c r="R38" s="54">
        <v>0</v>
      </c>
      <c r="S38" s="3"/>
      <c r="T38" s="2">
        <f>SUM(Q38-R38-S38)</f>
        <v>0</v>
      </c>
      <c r="U38" s="22">
        <f>SUM(H38,L38,P38,T38)-MIN(H38,L38,P38,T38)</f>
        <v>0</v>
      </c>
    </row>
    <row r="39" spans="1:21">
      <c r="A39" s="26">
        <v>35</v>
      </c>
      <c r="B39" s="8" t="s">
        <v>49</v>
      </c>
      <c r="C39" s="7" t="s">
        <v>41</v>
      </c>
      <c r="D39" s="6">
        <v>41073</v>
      </c>
      <c r="E39" s="28">
        <v>0</v>
      </c>
      <c r="F39" s="54">
        <v>0</v>
      </c>
      <c r="G39" s="54"/>
      <c r="H39" s="15">
        <f>SUM(E39-F39-G39)</f>
        <v>0</v>
      </c>
      <c r="I39" s="28">
        <v>0</v>
      </c>
      <c r="J39" s="54">
        <v>0</v>
      </c>
      <c r="K39" s="54"/>
      <c r="L39" s="15">
        <f>SUM(I39-J39-K39)</f>
        <v>0</v>
      </c>
      <c r="M39" s="28">
        <v>0</v>
      </c>
      <c r="N39" s="54">
        <v>0</v>
      </c>
      <c r="O39" s="54"/>
      <c r="P39" s="15">
        <f>SUM(M39-N39-O39)</f>
        <v>0</v>
      </c>
      <c r="Q39" s="28">
        <v>0</v>
      </c>
      <c r="R39" s="54">
        <v>0</v>
      </c>
      <c r="S39" s="3"/>
      <c r="T39" s="2">
        <f>SUM(Q39-R39-S39)</f>
        <v>0</v>
      </c>
      <c r="U39" s="22">
        <f>SUM(H39,L39,P39,T39)-MIN(H39,L39,P39,T39)</f>
        <v>0</v>
      </c>
    </row>
    <row r="40" spans="1:21">
      <c r="A40" s="26">
        <v>36</v>
      </c>
      <c r="B40" s="8" t="s">
        <v>31</v>
      </c>
      <c r="C40" s="7" t="s">
        <v>25</v>
      </c>
      <c r="D40" s="6">
        <v>41115</v>
      </c>
      <c r="E40" s="28">
        <v>0</v>
      </c>
      <c r="F40" s="54">
        <v>0</v>
      </c>
      <c r="G40" s="54"/>
      <c r="H40" s="15">
        <f>SUM(E40-F40-G40)</f>
        <v>0</v>
      </c>
      <c r="I40" s="28">
        <v>0</v>
      </c>
      <c r="J40" s="54">
        <v>0</v>
      </c>
      <c r="K40" s="54"/>
      <c r="L40" s="15">
        <f>SUM(I40-J40-K40)</f>
        <v>0</v>
      </c>
      <c r="M40" s="28">
        <v>0</v>
      </c>
      <c r="N40" s="54">
        <v>0</v>
      </c>
      <c r="O40" s="54"/>
      <c r="P40" s="15">
        <f>SUM(M40-N40-O40)</f>
        <v>0</v>
      </c>
      <c r="Q40" s="28">
        <v>0</v>
      </c>
      <c r="R40" s="54">
        <v>0</v>
      </c>
      <c r="S40" s="3"/>
      <c r="T40" s="2">
        <f>SUM(Q40-R40-S40)</f>
        <v>0</v>
      </c>
      <c r="U40" s="22">
        <f>SUM(H40,L40,P40,T40)-MIN(H40,L40,P40,T40)</f>
        <v>0</v>
      </c>
    </row>
    <row r="41" spans="1:21">
      <c r="B41" s="32"/>
      <c r="D41" s="29"/>
    </row>
    <row r="42" spans="1:21">
      <c r="B42" s="18"/>
      <c r="C42" s="13"/>
      <c r="D42" s="17"/>
      <c r="E42" s="72" t="s">
        <v>7</v>
      </c>
      <c r="F42" s="73"/>
      <c r="G42" s="73"/>
      <c r="H42" s="74"/>
    </row>
    <row r="43" spans="1:21" ht="30">
      <c r="B43" s="12" t="s">
        <v>6</v>
      </c>
      <c r="C43" s="12" t="s">
        <v>5</v>
      </c>
      <c r="D43" s="12" t="s">
        <v>4</v>
      </c>
      <c r="E43" s="10" t="s">
        <v>3</v>
      </c>
      <c r="F43" s="10" t="s">
        <v>2</v>
      </c>
      <c r="G43" s="10" t="s">
        <v>1</v>
      </c>
      <c r="H43" s="10" t="s">
        <v>0</v>
      </c>
    </row>
    <row r="44" spans="1:21">
      <c r="A44" s="8">
        <v>1</v>
      </c>
      <c r="B44" s="8" t="s">
        <v>84</v>
      </c>
      <c r="C44" s="7" t="s">
        <v>21</v>
      </c>
      <c r="D44" s="6">
        <v>41597</v>
      </c>
      <c r="E44" s="28">
        <v>0</v>
      </c>
      <c r="F44" s="54">
        <v>0</v>
      </c>
      <c r="G44" s="54"/>
      <c r="H44" s="15">
        <f>SUM(E44-F44-G44)</f>
        <v>0</v>
      </c>
    </row>
    <row r="45" spans="1:21">
      <c r="A45" s="8">
        <v>2</v>
      </c>
      <c r="B45" s="8" t="s">
        <v>83</v>
      </c>
      <c r="C45" s="7" t="s">
        <v>38</v>
      </c>
      <c r="D45" s="6">
        <v>41316</v>
      </c>
      <c r="E45" s="28">
        <v>0</v>
      </c>
      <c r="F45" s="54">
        <v>0</v>
      </c>
      <c r="G45" s="54"/>
      <c r="H45" s="15">
        <f>SUM(E45-F45-G45)</f>
        <v>0</v>
      </c>
    </row>
    <row r="46" spans="1:21">
      <c r="A46" s="8">
        <v>3</v>
      </c>
      <c r="B46" s="8" t="s">
        <v>82</v>
      </c>
      <c r="C46" s="7" t="s">
        <v>21</v>
      </c>
      <c r="D46" s="6">
        <v>41594</v>
      </c>
      <c r="E46" s="28">
        <v>0</v>
      </c>
      <c r="F46" s="54">
        <v>0</v>
      </c>
      <c r="G46" s="54"/>
      <c r="H46" s="15">
        <f>SUM(E46-F46-G46)</f>
        <v>0</v>
      </c>
    </row>
    <row r="47" spans="1:21">
      <c r="A47" s="8">
        <v>4</v>
      </c>
      <c r="B47" s="98" t="s">
        <v>81</v>
      </c>
      <c r="C47" s="97" t="s">
        <v>80</v>
      </c>
      <c r="D47" s="29">
        <v>41054</v>
      </c>
      <c r="E47" s="28">
        <v>0</v>
      </c>
      <c r="F47" s="54">
        <v>0</v>
      </c>
      <c r="G47" s="54"/>
      <c r="H47" s="15">
        <f>SUM(E47-F47-G47)</f>
        <v>0</v>
      </c>
    </row>
    <row r="48" spans="1:21">
      <c r="A48" s="8">
        <v>5</v>
      </c>
      <c r="B48" s="26" t="s">
        <v>79</v>
      </c>
      <c r="C48" s="7" t="s">
        <v>42</v>
      </c>
      <c r="D48" s="6">
        <v>41537</v>
      </c>
      <c r="E48" s="28">
        <v>0</v>
      </c>
      <c r="F48" s="54">
        <v>0</v>
      </c>
      <c r="G48" s="54"/>
      <c r="H48" s="15">
        <f>SUM(E48-F48-G48)</f>
        <v>0</v>
      </c>
    </row>
    <row r="49" spans="1:8">
      <c r="A49" s="8">
        <v>6</v>
      </c>
      <c r="B49" s="26" t="s">
        <v>78</v>
      </c>
      <c r="C49" s="7" t="s">
        <v>45</v>
      </c>
      <c r="D49" s="6">
        <v>41551</v>
      </c>
      <c r="E49" s="28">
        <v>0</v>
      </c>
      <c r="F49" s="54">
        <v>0</v>
      </c>
      <c r="G49" s="54"/>
      <c r="H49" s="15">
        <f>SUM(E49-F49-G49)</f>
        <v>0</v>
      </c>
    </row>
    <row r="50" spans="1:8">
      <c r="A50" s="8">
        <v>7</v>
      </c>
      <c r="B50" s="26" t="s">
        <v>77</v>
      </c>
      <c r="C50" s="7" t="s">
        <v>45</v>
      </c>
      <c r="D50" s="6">
        <v>40975</v>
      </c>
      <c r="E50" s="28">
        <v>0</v>
      </c>
      <c r="F50" s="54">
        <v>0</v>
      </c>
      <c r="G50" s="54"/>
      <c r="H50" s="15">
        <f>SUM(E50-F50-G50)</f>
        <v>0</v>
      </c>
    </row>
    <row r="51" spans="1:8">
      <c r="A51" s="8">
        <v>8</v>
      </c>
      <c r="B51" s="8" t="s">
        <v>76</v>
      </c>
      <c r="C51" s="7" t="s">
        <v>39</v>
      </c>
      <c r="D51" s="6">
        <v>41411</v>
      </c>
      <c r="E51" s="28">
        <v>0</v>
      </c>
      <c r="F51" s="54">
        <v>0</v>
      </c>
      <c r="G51" s="54"/>
      <c r="H51" s="15">
        <f>SUM(E51-F51-G51)</f>
        <v>0</v>
      </c>
    </row>
    <row r="52" spans="1:8">
      <c r="A52" s="8">
        <v>9</v>
      </c>
      <c r="B52" s="8" t="s">
        <v>32</v>
      </c>
      <c r="C52" s="7" t="s">
        <v>25</v>
      </c>
      <c r="D52" s="6">
        <v>41042</v>
      </c>
      <c r="E52" s="28">
        <v>0</v>
      </c>
      <c r="F52" s="54">
        <v>0</v>
      </c>
      <c r="G52" s="54"/>
      <c r="H52" s="15">
        <f>SUM(E52-F52-G52)</f>
        <v>0</v>
      </c>
    </row>
    <row r="53" spans="1:8">
      <c r="A53" s="8">
        <v>10</v>
      </c>
      <c r="B53" s="8" t="s">
        <v>75</v>
      </c>
      <c r="C53" s="7" t="s">
        <v>74</v>
      </c>
      <c r="D53" s="6">
        <v>41457</v>
      </c>
      <c r="E53" s="28">
        <v>0</v>
      </c>
      <c r="F53" s="54">
        <v>0</v>
      </c>
      <c r="G53" s="54"/>
      <c r="H53" s="15">
        <f>SUM(E53-F53-G53)</f>
        <v>0</v>
      </c>
    </row>
    <row r="54" spans="1:8">
      <c r="A54" s="8">
        <v>11</v>
      </c>
      <c r="B54" s="26" t="s">
        <v>73</v>
      </c>
      <c r="C54" s="7" t="s">
        <v>45</v>
      </c>
      <c r="D54" s="6">
        <v>41418</v>
      </c>
      <c r="E54" s="28">
        <v>0</v>
      </c>
      <c r="F54" s="54">
        <v>0</v>
      </c>
      <c r="G54" s="54"/>
      <c r="H54" s="15">
        <f>SUM(E54-F54-G54)</f>
        <v>0</v>
      </c>
    </row>
    <row r="55" spans="1:8">
      <c r="A55" s="8">
        <v>12</v>
      </c>
      <c r="B55" s="8" t="s">
        <v>72</v>
      </c>
      <c r="C55" s="7" t="s">
        <v>21</v>
      </c>
      <c r="D55" s="6">
        <v>41592</v>
      </c>
      <c r="E55" s="28">
        <v>0</v>
      </c>
      <c r="F55" s="54">
        <v>0</v>
      </c>
      <c r="G55" s="54"/>
      <c r="H55" s="15">
        <f>SUM(E55-F55-G55)</f>
        <v>0</v>
      </c>
    </row>
    <row r="56" spans="1:8">
      <c r="A56" s="8">
        <v>13</v>
      </c>
      <c r="B56" s="26" t="s">
        <v>71</v>
      </c>
      <c r="C56" s="7" t="s">
        <v>42</v>
      </c>
      <c r="D56" s="6">
        <v>41317</v>
      </c>
      <c r="E56" s="28">
        <v>0</v>
      </c>
      <c r="F56" s="54">
        <v>0</v>
      </c>
      <c r="G56" s="54"/>
      <c r="H56" s="15">
        <f>SUM(E56-F56-G56)</f>
        <v>0</v>
      </c>
    </row>
    <row r="57" spans="1:8">
      <c r="A57" s="8">
        <v>14</v>
      </c>
      <c r="B57" s="26" t="s">
        <v>70</v>
      </c>
      <c r="C57" s="7" t="s">
        <v>45</v>
      </c>
      <c r="D57" s="6">
        <v>41489</v>
      </c>
      <c r="E57" s="28">
        <v>0</v>
      </c>
      <c r="F57" s="54">
        <v>0</v>
      </c>
      <c r="G57" s="54"/>
      <c r="H57" s="15">
        <f>SUM(E57-F57-G57)</f>
        <v>0</v>
      </c>
    </row>
    <row r="58" spans="1:8">
      <c r="A58" s="8">
        <v>15</v>
      </c>
      <c r="B58" s="26" t="s">
        <v>69</v>
      </c>
      <c r="C58" s="7" t="s">
        <v>42</v>
      </c>
      <c r="D58" s="6">
        <v>41311</v>
      </c>
      <c r="E58" s="28">
        <v>0</v>
      </c>
      <c r="F58" s="54">
        <v>0</v>
      </c>
      <c r="G58" s="54"/>
      <c r="H58" s="15">
        <f>SUM(E58-F58-G58)</f>
        <v>0</v>
      </c>
    </row>
    <row r="59" spans="1:8">
      <c r="A59" s="8">
        <v>16</v>
      </c>
      <c r="B59" s="26" t="s">
        <v>68</v>
      </c>
      <c r="C59" s="7" t="s">
        <v>42</v>
      </c>
      <c r="D59" s="6">
        <v>41015</v>
      </c>
      <c r="E59" s="28">
        <v>0</v>
      </c>
      <c r="F59" s="54">
        <v>0</v>
      </c>
      <c r="G59" s="54"/>
      <c r="H59" s="15">
        <f>SUM(E59-F59-G59)</f>
        <v>0</v>
      </c>
    </row>
    <row r="60" spans="1:8">
      <c r="A60" s="8">
        <v>17</v>
      </c>
      <c r="B60" s="94" t="s">
        <v>67</v>
      </c>
      <c r="C60" s="7" t="s">
        <v>38</v>
      </c>
      <c r="D60" s="92">
        <v>40968</v>
      </c>
      <c r="E60" s="28">
        <v>0</v>
      </c>
      <c r="F60" s="54">
        <v>0</v>
      </c>
      <c r="G60" s="54"/>
      <c r="H60" s="15">
        <f>SUM(E60-F60-G60)</f>
        <v>0</v>
      </c>
    </row>
    <row r="61" spans="1:8">
      <c r="A61" s="8">
        <v>18</v>
      </c>
      <c r="B61" s="26" t="s">
        <v>66</v>
      </c>
      <c r="C61" s="7" t="s">
        <v>42</v>
      </c>
      <c r="D61" s="6">
        <v>40947</v>
      </c>
      <c r="E61" s="28">
        <v>0</v>
      </c>
      <c r="F61" s="54">
        <v>0</v>
      </c>
      <c r="G61" s="54"/>
      <c r="H61" s="15">
        <f>SUM(E61-F61-G61)</f>
        <v>0</v>
      </c>
    </row>
    <row r="62" spans="1:8">
      <c r="A62" s="8">
        <v>19</v>
      </c>
      <c r="B62" s="96" t="s">
        <v>65</v>
      </c>
      <c r="C62" s="7" t="s">
        <v>38</v>
      </c>
      <c r="D62" s="92">
        <v>41450</v>
      </c>
      <c r="E62" s="28">
        <v>0</v>
      </c>
      <c r="F62" s="54">
        <v>0</v>
      </c>
      <c r="G62" s="54"/>
      <c r="H62" s="15">
        <f>SUM(E62-F62-G62)</f>
        <v>0</v>
      </c>
    </row>
    <row r="63" spans="1:8">
      <c r="A63" s="8">
        <v>20</v>
      </c>
      <c r="B63" s="26" t="s">
        <v>64</v>
      </c>
      <c r="C63" s="7" t="s">
        <v>42</v>
      </c>
      <c r="D63" s="6">
        <v>41310</v>
      </c>
      <c r="E63" s="28">
        <v>0</v>
      </c>
      <c r="F63" s="54">
        <v>0</v>
      </c>
      <c r="G63" s="54"/>
      <c r="H63" s="15">
        <f>SUM(E63-F63-G63)</f>
        <v>0</v>
      </c>
    </row>
    <row r="64" spans="1:8">
      <c r="A64" s="8">
        <v>21</v>
      </c>
      <c r="B64" s="95" t="s">
        <v>63</v>
      </c>
      <c r="C64" s="7" t="s">
        <v>41</v>
      </c>
      <c r="D64" s="92">
        <v>41439</v>
      </c>
      <c r="E64" s="28">
        <v>0</v>
      </c>
      <c r="F64" s="54">
        <v>0</v>
      </c>
      <c r="G64" s="54"/>
      <c r="H64" s="15">
        <f>SUM(E64-F64-G64)</f>
        <v>0</v>
      </c>
    </row>
    <row r="65" spans="1:8">
      <c r="A65" s="8">
        <v>22</v>
      </c>
      <c r="B65" s="8" t="s">
        <v>62</v>
      </c>
      <c r="C65" s="7" t="s">
        <v>50</v>
      </c>
      <c r="D65" s="6">
        <v>41557</v>
      </c>
      <c r="E65" s="28">
        <v>0</v>
      </c>
      <c r="F65" s="54">
        <v>0</v>
      </c>
      <c r="G65" s="54"/>
      <c r="H65" s="15">
        <f>SUM(E65-F65-G65)</f>
        <v>0</v>
      </c>
    </row>
    <row r="66" spans="1:8">
      <c r="A66" s="8">
        <v>23</v>
      </c>
      <c r="B66" s="26" t="s">
        <v>61</v>
      </c>
      <c r="C66" s="7" t="s">
        <v>42</v>
      </c>
      <c r="D66" s="6">
        <v>41456</v>
      </c>
      <c r="E66" s="28">
        <v>0</v>
      </c>
      <c r="F66" s="54">
        <v>0</v>
      </c>
      <c r="G66" s="54"/>
      <c r="H66" s="15">
        <f>SUM(E66-F66-G66)</f>
        <v>0</v>
      </c>
    </row>
    <row r="67" spans="1:8">
      <c r="A67" s="8">
        <v>24</v>
      </c>
      <c r="B67" s="93" t="s">
        <v>60</v>
      </c>
      <c r="C67" s="7" t="s">
        <v>21</v>
      </c>
      <c r="D67" s="92">
        <v>41556</v>
      </c>
      <c r="E67" s="28">
        <v>0</v>
      </c>
      <c r="F67" s="54">
        <v>0</v>
      </c>
      <c r="G67" s="54"/>
      <c r="H67" s="15">
        <f>SUM(E67-F67-G67)</f>
        <v>0</v>
      </c>
    </row>
    <row r="68" spans="1:8">
      <c r="A68" s="8">
        <v>25</v>
      </c>
      <c r="B68" s="26" t="s">
        <v>59</v>
      </c>
      <c r="C68" s="7" t="s">
        <v>42</v>
      </c>
      <c r="D68" s="6">
        <v>41624</v>
      </c>
      <c r="E68" s="28">
        <v>0</v>
      </c>
      <c r="F68" s="54">
        <v>0</v>
      </c>
      <c r="G68" s="54"/>
      <c r="H68" s="15">
        <f>SUM(E68-F68-G68)</f>
        <v>0</v>
      </c>
    </row>
    <row r="69" spans="1:8">
      <c r="A69" s="8">
        <v>26</v>
      </c>
      <c r="B69" s="26" t="s">
        <v>58</v>
      </c>
      <c r="C69" s="7" t="s">
        <v>42</v>
      </c>
      <c r="D69" s="6">
        <v>41617</v>
      </c>
      <c r="E69" s="28">
        <v>0</v>
      </c>
      <c r="F69" s="54">
        <v>0</v>
      </c>
      <c r="G69" s="54"/>
      <c r="H69" s="15">
        <f>SUM(E69-F69-G69)</f>
        <v>0</v>
      </c>
    </row>
    <row r="70" spans="1:8">
      <c r="A70" s="8">
        <v>27</v>
      </c>
      <c r="B70" s="26" t="s">
        <v>57</v>
      </c>
      <c r="C70" s="7" t="s">
        <v>42</v>
      </c>
      <c r="D70" s="6">
        <v>41311</v>
      </c>
      <c r="E70" s="28">
        <v>0</v>
      </c>
      <c r="F70" s="54">
        <v>0</v>
      </c>
      <c r="G70" s="54"/>
      <c r="H70" s="15">
        <f>SUM(E70-F70-G70)</f>
        <v>0</v>
      </c>
    </row>
    <row r="71" spans="1:8">
      <c r="A71" s="8">
        <v>28</v>
      </c>
      <c r="B71" s="26" t="s">
        <v>56</v>
      </c>
      <c r="C71" s="7" t="s">
        <v>42</v>
      </c>
      <c r="D71" s="6">
        <v>41012</v>
      </c>
      <c r="E71" s="28">
        <v>0</v>
      </c>
      <c r="F71" s="54">
        <v>0</v>
      </c>
      <c r="G71" s="54"/>
      <c r="H71" s="15">
        <f>SUM(E71-F71-G71)</f>
        <v>0</v>
      </c>
    </row>
    <row r="72" spans="1:8">
      <c r="A72" s="8">
        <v>29</v>
      </c>
      <c r="B72" s="94" t="s">
        <v>55</v>
      </c>
      <c r="C72" s="7" t="s">
        <v>41</v>
      </c>
      <c r="D72" s="92">
        <v>40986</v>
      </c>
      <c r="E72" s="28">
        <v>0</v>
      </c>
      <c r="F72" s="54">
        <v>0</v>
      </c>
      <c r="G72" s="54"/>
      <c r="H72" s="15">
        <f>SUM(E72-F72-G72)</f>
        <v>0</v>
      </c>
    </row>
    <row r="73" spans="1:8">
      <c r="A73" s="8">
        <v>30</v>
      </c>
      <c r="B73" s="93" t="s">
        <v>54</v>
      </c>
      <c r="C73" s="7" t="s">
        <v>21</v>
      </c>
      <c r="D73" s="92">
        <v>40965</v>
      </c>
      <c r="E73" s="28">
        <v>0</v>
      </c>
      <c r="F73" s="54">
        <v>0</v>
      </c>
      <c r="G73" s="54"/>
      <c r="H73" s="15">
        <f>SUM(E73-F73-G73)</f>
        <v>0</v>
      </c>
    </row>
    <row r="74" spans="1:8">
      <c r="A74" s="8">
        <v>31</v>
      </c>
      <c r="B74" s="26" t="s">
        <v>53</v>
      </c>
      <c r="C74" s="7" t="s">
        <v>42</v>
      </c>
      <c r="D74" s="6">
        <v>41353</v>
      </c>
      <c r="E74" s="28">
        <v>0</v>
      </c>
      <c r="F74" s="54">
        <v>0</v>
      </c>
      <c r="G74" s="54"/>
      <c r="H74" s="15">
        <f>SUM(E74-F74-G74)</f>
        <v>0</v>
      </c>
    </row>
    <row r="75" spans="1:8">
      <c r="A75" s="8">
        <v>32</v>
      </c>
      <c r="B75" s="8" t="s">
        <v>52</v>
      </c>
      <c r="C75" s="7" t="s">
        <v>50</v>
      </c>
      <c r="D75" s="6">
        <v>41548</v>
      </c>
      <c r="E75" s="28">
        <v>0</v>
      </c>
      <c r="F75" s="54">
        <v>0</v>
      </c>
      <c r="G75" s="54"/>
      <c r="H75" s="15">
        <f>SUM(E75-F75-G75)</f>
        <v>0</v>
      </c>
    </row>
    <row r="76" spans="1:8">
      <c r="A76" s="8">
        <v>33</v>
      </c>
      <c r="B76" s="8" t="s">
        <v>51</v>
      </c>
      <c r="C76" s="7" t="s">
        <v>50</v>
      </c>
      <c r="D76" s="6">
        <v>41401</v>
      </c>
      <c r="E76" s="28">
        <v>0</v>
      </c>
      <c r="F76" s="54">
        <v>0</v>
      </c>
      <c r="G76" s="54"/>
      <c r="H76" s="15">
        <f>SUM(E76-F76-G76)</f>
        <v>0</v>
      </c>
    </row>
    <row r="77" spans="1:8">
      <c r="A77" s="8">
        <v>34</v>
      </c>
      <c r="B77" s="8" t="s">
        <v>49</v>
      </c>
      <c r="C77" s="7" t="s">
        <v>41</v>
      </c>
      <c r="D77" s="6">
        <v>41073</v>
      </c>
      <c r="E77" s="28">
        <v>0</v>
      </c>
      <c r="F77" s="54">
        <v>0</v>
      </c>
      <c r="G77" s="54"/>
      <c r="H77" s="15">
        <f>SUM(E77-F77-G77)</f>
        <v>0</v>
      </c>
    </row>
    <row r="78" spans="1:8">
      <c r="A78" s="8">
        <v>35</v>
      </c>
      <c r="B78" s="8" t="s">
        <v>31</v>
      </c>
      <c r="C78" s="7" t="s">
        <v>25</v>
      </c>
      <c r="D78" s="6">
        <v>41115</v>
      </c>
      <c r="E78" s="28">
        <v>0</v>
      </c>
      <c r="F78" s="54">
        <v>0</v>
      </c>
      <c r="G78" s="54"/>
      <c r="H78" s="15">
        <f>SUM(E78-F78-G78)</f>
        <v>0</v>
      </c>
    </row>
  </sheetData>
  <mergeCells count="7">
    <mergeCell ref="E42:H42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44:H78 P5:P40 H5:H40 T5:T40 L5:L40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L38"/>
  <sheetViews>
    <sheetView workbookViewId="0">
      <selection activeCell="B3" sqref="B3:H38"/>
    </sheetView>
  </sheetViews>
  <sheetFormatPr defaultRowHeight="15"/>
  <cols>
    <col min="1" max="1" width="3" bestFit="1" customWidth="1"/>
    <col min="2" max="2" width="23.28515625" bestFit="1" customWidth="1"/>
    <col min="3" max="3" width="25.85546875" bestFit="1" customWidth="1"/>
    <col min="4" max="4" width="10.7109375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12">
      <c r="C1" s="1"/>
      <c r="D1" s="1"/>
      <c r="E1" s="57" t="s">
        <v>16</v>
      </c>
      <c r="F1" s="58"/>
      <c r="G1" s="58"/>
      <c r="H1" s="64"/>
    </row>
    <row r="2" spans="1:12">
      <c r="B2" s="12" t="s">
        <v>6</v>
      </c>
      <c r="C2" s="12" t="s">
        <v>5</v>
      </c>
      <c r="D2" s="12" t="s">
        <v>4</v>
      </c>
      <c r="E2" s="21" t="s">
        <v>3</v>
      </c>
      <c r="F2" s="21" t="s">
        <v>13</v>
      </c>
      <c r="G2" s="21" t="s">
        <v>1</v>
      </c>
      <c r="H2" s="21" t="s">
        <v>15</v>
      </c>
    </row>
    <row r="3" spans="1:12">
      <c r="A3" s="26">
        <v>1</v>
      </c>
      <c r="B3" s="8" t="s">
        <v>84</v>
      </c>
      <c r="C3" s="7" t="s">
        <v>21</v>
      </c>
      <c r="D3" s="6">
        <v>41597</v>
      </c>
      <c r="E3" s="28">
        <v>0</v>
      </c>
      <c r="F3" s="54">
        <v>0</v>
      </c>
      <c r="G3" s="54"/>
      <c r="H3" s="15">
        <f>SUM(E3-F3-G3)</f>
        <v>0</v>
      </c>
    </row>
    <row r="4" spans="1:12">
      <c r="A4" s="26">
        <v>2</v>
      </c>
      <c r="B4" s="8" t="s">
        <v>83</v>
      </c>
      <c r="C4" s="7" t="s">
        <v>38</v>
      </c>
      <c r="D4" s="6">
        <v>41316</v>
      </c>
      <c r="E4" s="28">
        <v>0</v>
      </c>
      <c r="F4" s="54">
        <v>0</v>
      </c>
      <c r="G4" s="54"/>
      <c r="H4" s="15">
        <f>SUM(E4-F4-G4)</f>
        <v>0</v>
      </c>
    </row>
    <row r="5" spans="1:12">
      <c r="A5" s="26">
        <v>3</v>
      </c>
      <c r="B5" s="8" t="s">
        <v>82</v>
      </c>
      <c r="C5" s="7" t="s">
        <v>21</v>
      </c>
      <c r="D5" s="6">
        <v>41594</v>
      </c>
      <c r="E5" s="28">
        <v>0</v>
      </c>
      <c r="F5" s="54">
        <v>0</v>
      </c>
      <c r="G5" s="54"/>
      <c r="H5" s="15">
        <f>SUM(E5-F5-G5)</f>
        <v>0</v>
      </c>
    </row>
    <row r="6" spans="1:12">
      <c r="A6" s="26">
        <v>4</v>
      </c>
      <c r="B6" s="8" t="s">
        <v>81</v>
      </c>
      <c r="C6" s="7" t="s">
        <v>80</v>
      </c>
      <c r="D6" s="6">
        <v>41054</v>
      </c>
      <c r="E6" s="28">
        <v>0</v>
      </c>
      <c r="F6" s="54">
        <v>0</v>
      </c>
      <c r="G6" s="54"/>
      <c r="H6" s="15">
        <f>SUM(E6-F6-G6)</f>
        <v>0</v>
      </c>
    </row>
    <row r="7" spans="1:12">
      <c r="A7" s="26">
        <v>5</v>
      </c>
      <c r="B7" s="26" t="s">
        <v>79</v>
      </c>
      <c r="C7" s="7" t="s">
        <v>42</v>
      </c>
      <c r="D7" s="6">
        <v>41537</v>
      </c>
      <c r="E7" s="28">
        <v>0</v>
      </c>
      <c r="F7" s="54">
        <v>0</v>
      </c>
      <c r="G7" s="54"/>
      <c r="H7" s="15">
        <f>SUM(E7-F7-G7)</f>
        <v>0</v>
      </c>
    </row>
    <row r="8" spans="1:12">
      <c r="A8" s="26">
        <v>6</v>
      </c>
      <c r="B8" s="26" t="s">
        <v>78</v>
      </c>
      <c r="C8" s="7" t="s">
        <v>45</v>
      </c>
      <c r="D8" s="6">
        <v>41551</v>
      </c>
      <c r="E8" s="28">
        <v>0</v>
      </c>
      <c r="F8" s="54">
        <v>0</v>
      </c>
      <c r="G8" s="54"/>
      <c r="H8" s="15">
        <f>SUM(E8-F8-G8)</f>
        <v>0</v>
      </c>
    </row>
    <row r="9" spans="1:12">
      <c r="A9" s="26">
        <v>7</v>
      </c>
      <c r="B9" s="26" t="s">
        <v>77</v>
      </c>
      <c r="C9" s="7" t="s">
        <v>45</v>
      </c>
      <c r="D9" s="6">
        <v>40975</v>
      </c>
      <c r="E9" s="28">
        <v>0</v>
      </c>
      <c r="F9" s="54">
        <v>0</v>
      </c>
      <c r="G9" s="54"/>
      <c r="H9" s="15">
        <f>SUM(E9-F9-G9)</f>
        <v>0</v>
      </c>
    </row>
    <row r="10" spans="1:12">
      <c r="A10" s="26">
        <v>8</v>
      </c>
      <c r="B10" s="8" t="s">
        <v>76</v>
      </c>
      <c r="C10" s="7" t="s">
        <v>39</v>
      </c>
      <c r="D10" s="6">
        <v>41411</v>
      </c>
      <c r="E10" s="28">
        <v>0</v>
      </c>
      <c r="F10" s="54">
        <v>0</v>
      </c>
      <c r="G10" s="54"/>
      <c r="H10" s="15">
        <f>SUM(E10-F10-G10)</f>
        <v>0</v>
      </c>
    </row>
    <row r="11" spans="1:12">
      <c r="A11" s="26">
        <v>9</v>
      </c>
      <c r="B11" s="8" t="s">
        <v>32</v>
      </c>
      <c r="C11" s="7" t="s">
        <v>25</v>
      </c>
      <c r="D11" s="6">
        <v>41042</v>
      </c>
      <c r="E11" s="28">
        <v>0</v>
      </c>
      <c r="F11" s="54">
        <v>0</v>
      </c>
      <c r="G11" s="54"/>
      <c r="H11" s="15">
        <f>SUM(E11-F11-G11)</f>
        <v>0</v>
      </c>
    </row>
    <row r="12" spans="1:12">
      <c r="A12" s="26">
        <v>10</v>
      </c>
      <c r="B12" s="8" t="s">
        <v>75</v>
      </c>
      <c r="C12" s="7" t="s">
        <v>74</v>
      </c>
      <c r="D12" s="6">
        <v>41457</v>
      </c>
      <c r="E12" s="28">
        <v>0</v>
      </c>
      <c r="F12" s="54">
        <v>0</v>
      </c>
      <c r="G12" s="54"/>
      <c r="H12" s="15">
        <f>SUM(E12-F12-G12)</f>
        <v>0</v>
      </c>
    </row>
    <row r="13" spans="1:12">
      <c r="A13" s="26">
        <v>11</v>
      </c>
      <c r="B13" s="26" t="s">
        <v>73</v>
      </c>
      <c r="C13" s="7" t="s">
        <v>45</v>
      </c>
      <c r="D13" s="6">
        <v>41418</v>
      </c>
      <c r="E13" s="28">
        <v>0</v>
      </c>
      <c r="F13" s="54">
        <v>0</v>
      </c>
      <c r="G13" s="54"/>
      <c r="H13" s="15">
        <f>SUM(E13-F13-G13)</f>
        <v>0</v>
      </c>
    </row>
    <row r="14" spans="1:12">
      <c r="A14" s="26">
        <v>12</v>
      </c>
      <c r="B14" s="8" t="s">
        <v>72</v>
      </c>
      <c r="C14" s="7" t="s">
        <v>21</v>
      </c>
      <c r="D14" s="6">
        <v>41592</v>
      </c>
      <c r="E14" s="28">
        <v>0</v>
      </c>
      <c r="F14" s="54">
        <v>0</v>
      </c>
      <c r="G14" s="54"/>
      <c r="H14" s="15">
        <f>SUM(E14-F14-G14)</f>
        <v>0</v>
      </c>
    </row>
    <row r="15" spans="1:12">
      <c r="A15" s="26">
        <v>13</v>
      </c>
      <c r="B15" s="26" t="s">
        <v>71</v>
      </c>
      <c r="C15" s="7" t="s">
        <v>42</v>
      </c>
      <c r="D15" s="6">
        <v>41317</v>
      </c>
      <c r="E15" s="28">
        <v>0</v>
      </c>
      <c r="F15" s="54">
        <v>0</v>
      </c>
      <c r="G15" s="54"/>
      <c r="H15" s="15">
        <f>SUM(E15-F15-G15)</f>
        <v>0</v>
      </c>
    </row>
    <row r="16" spans="1:12">
      <c r="A16" s="26">
        <v>14</v>
      </c>
      <c r="B16" s="26" t="s">
        <v>70</v>
      </c>
      <c r="C16" s="7" t="s">
        <v>45</v>
      </c>
      <c r="D16" s="6">
        <v>41489</v>
      </c>
      <c r="E16" s="28">
        <v>0</v>
      </c>
      <c r="F16" s="54">
        <v>0</v>
      </c>
      <c r="G16" s="54"/>
      <c r="H16" s="15">
        <f>SUM(E16-F16-G16)</f>
        <v>0</v>
      </c>
      <c r="L16" t="s">
        <v>87</v>
      </c>
    </row>
    <row r="17" spans="1:8">
      <c r="A17" s="26">
        <v>15</v>
      </c>
      <c r="B17" s="26" t="s">
        <v>69</v>
      </c>
      <c r="C17" s="7" t="s">
        <v>42</v>
      </c>
      <c r="D17" s="6">
        <v>41311</v>
      </c>
      <c r="E17" s="28">
        <v>0</v>
      </c>
      <c r="F17" s="54">
        <v>0</v>
      </c>
      <c r="G17" s="54"/>
      <c r="H17" s="15">
        <f>SUM(E17-F17-G17)</f>
        <v>0</v>
      </c>
    </row>
    <row r="18" spans="1:8">
      <c r="A18" s="26">
        <v>16</v>
      </c>
      <c r="B18" s="26" t="s">
        <v>68</v>
      </c>
      <c r="C18" s="7" t="s">
        <v>42</v>
      </c>
      <c r="D18" s="6">
        <v>41015</v>
      </c>
      <c r="E18" s="28">
        <v>0</v>
      </c>
      <c r="F18" s="54">
        <v>0</v>
      </c>
      <c r="G18" s="54"/>
      <c r="H18" s="15">
        <f>SUM(E18-F18-G18)</f>
        <v>0</v>
      </c>
    </row>
    <row r="19" spans="1:8">
      <c r="A19" s="26">
        <v>17</v>
      </c>
      <c r="B19" s="94" t="s">
        <v>67</v>
      </c>
      <c r="C19" s="7" t="s">
        <v>38</v>
      </c>
      <c r="D19" s="92">
        <v>40968</v>
      </c>
      <c r="E19" s="28">
        <v>0</v>
      </c>
      <c r="F19" s="54">
        <v>0</v>
      </c>
      <c r="G19" s="54"/>
      <c r="H19" s="15">
        <f>SUM(E19-F19-G19)</f>
        <v>0</v>
      </c>
    </row>
    <row r="20" spans="1:8">
      <c r="A20" s="26">
        <v>18</v>
      </c>
      <c r="B20" s="26" t="s">
        <v>66</v>
      </c>
      <c r="C20" s="7" t="s">
        <v>42</v>
      </c>
      <c r="D20" s="6">
        <v>40947</v>
      </c>
      <c r="E20" s="28">
        <v>0</v>
      </c>
      <c r="F20" s="54">
        <v>0</v>
      </c>
      <c r="G20" s="54"/>
      <c r="H20" s="15">
        <f>SUM(E20-F20-G20)</f>
        <v>0</v>
      </c>
    </row>
    <row r="21" spans="1:8">
      <c r="A21" s="26">
        <v>19</v>
      </c>
      <c r="B21" s="96" t="s">
        <v>65</v>
      </c>
      <c r="C21" s="7" t="s">
        <v>38</v>
      </c>
      <c r="D21" s="92">
        <v>41450</v>
      </c>
      <c r="E21" s="28">
        <v>0</v>
      </c>
      <c r="F21" s="54">
        <v>0</v>
      </c>
      <c r="G21" s="54"/>
      <c r="H21" s="15">
        <f>SUM(E21-F21-G21)</f>
        <v>0</v>
      </c>
    </row>
    <row r="22" spans="1:8">
      <c r="A22" s="26">
        <v>20</v>
      </c>
      <c r="B22" s="26" t="s">
        <v>64</v>
      </c>
      <c r="C22" s="7" t="s">
        <v>42</v>
      </c>
      <c r="D22" s="6">
        <v>41310</v>
      </c>
      <c r="E22" s="28">
        <v>0</v>
      </c>
      <c r="F22" s="54">
        <v>0</v>
      </c>
      <c r="G22" s="54"/>
      <c r="H22" s="15">
        <f t="shared" ref="H22:H38" si="0">SUM(E22-F22-G22)</f>
        <v>0</v>
      </c>
    </row>
    <row r="23" spans="1:8">
      <c r="A23" s="26">
        <v>21</v>
      </c>
      <c r="B23" s="95" t="s">
        <v>63</v>
      </c>
      <c r="C23" s="7" t="s">
        <v>41</v>
      </c>
      <c r="D23" s="92">
        <v>41439</v>
      </c>
      <c r="E23" s="28">
        <v>0</v>
      </c>
      <c r="F23" s="54">
        <v>0</v>
      </c>
      <c r="G23" s="54"/>
      <c r="H23" s="15">
        <f t="shared" si="0"/>
        <v>0</v>
      </c>
    </row>
    <row r="24" spans="1:8">
      <c r="A24" s="26">
        <v>22</v>
      </c>
      <c r="B24" s="8" t="s">
        <v>62</v>
      </c>
      <c r="C24" s="7" t="s">
        <v>50</v>
      </c>
      <c r="D24" s="6">
        <v>41557</v>
      </c>
      <c r="E24" s="28">
        <v>0</v>
      </c>
      <c r="F24" s="54">
        <v>0</v>
      </c>
      <c r="G24" s="54"/>
      <c r="H24" s="15">
        <f t="shared" si="0"/>
        <v>0</v>
      </c>
    </row>
    <row r="25" spans="1:8">
      <c r="A25" s="26">
        <v>23</v>
      </c>
      <c r="B25" s="26" t="s">
        <v>61</v>
      </c>
      <c r="C25" s="7" t="s">
        <v>42</v>
      </c>
      <c r="D25" s="6">
        <v>41456</v>
      </c>
      <c r="E25" s="28">
        <v>0</v>
      </c>
      <c r="F25" s="54">
        <v>0</v>
      </c>
      <c r="G25" s="54"/>
      <c r="H25" s="15">
        <f t="shared" si="0"/>
        <v>0</v>
      </c>
    </row>
    <row r="26" spans="1:8">
      <c r="A26" s="26">
        <v>24</v>
      </c>
      <c r="B26" s="93" t="s">
        <v>60</v>
      </c>
      <c r="C26" s="7" t="s">
        <v>21</v>
      </c>
      <c r="D26" s="92">
        <v>41556</v>
      </c>
      <c r="E26" s="28">
        <v>0</v>
      </c>
      <c r="F26" s="54">
        <v>0</v>
      </c>
      <c r="G26" s="54"/>
      <c r="H26" s="15">
        <f t="shared" si="0"/>
        <v>0</v>
      </c>
    </row>
    <row r="27" spans="1:8">
      <c r="A27" s="26">
        <v>25</v>
      </c>
      <c r="B27" s="26" t="s">
        <v>59</v>
      </c>
      <c r="C27" s="7" t="s">
        <v>42</v>
      </c>
      <c r="D27" s="6">
        <v>41624</v>
      </c>
      <c r="E27" s="28">
        <v>0</v>
      </c>
      <c r="F27" s="54">
        <v>0</v>
      </c>
      <c r="G27" s="54"/>
      <c r="H27" s="15">
        <f t="shared" si="0"/>
        <v>0</v>
      </c>
    </row>
    <row r="28" spans="1:8">
      <c r="A28" s="26">
        <v>26</v>
      </c>
      <c r="B28" s="26" t="s">
        <v>58</v>
      </c>
      <c r="C28" s="7" t="s">
        <v>42</v>
      </c>
      <c r="D28" s="6">
        <v>41617</v>
      </c>
      <c r="E28" s="28">
        <v>0</v>
      </c>
      <c r="F28" s="54">
        <v>0</v>
      </c>
      <c r="G28" s="54"/>
      <c r="H28" s="15">
        <f t="shared" si="0"/>
        <v>0</v>
      </c>
    </row>
    <row r="29" spans="1:8">
      <c r="A29" s="26">
        <v>27</v>
      </c>
      <c r="B29" s="26" t="s">
        <v>57</v>
      </c>
      <c r="C29" s="7" t="s">
        <v>42</v>
      </c>
      <c r="D29" s="6">
        <v>41311</v>
      </c>
      <c r="E29" s="28">
        <v>0</v>
      </c>
      <c r="F29" s="54">
        <v>0</v>
      </c>
      <c r="G29" s="54"/>
      <c r="H29" s="15">
        <f t="shared" si="0"/>
        <v>0</v>
      </c>
    </row>
    <row r="30" spans="1:8">
      <c r="A30" s="26">
        <v>28</v>
      </c>
      <c r="B30" s="26" t="s">
        <v>56</v>
      </c>
      <c r="C30" s="7" t="s">
        <v>42</v>
      </c>
      <c r="D30" s="6">
        <v>41012</v>
      </c>
      <c r="E30" s="28">
        <v>0</v>
      </c>
      <c r="F30" s="54">
        <v>0</v>
      </c>
      <c r="G30" s="54"/>
      <c r="H30" s="15">
        <f t="shared" si="0"/>
        <v>0</v>
      </c>
    </row>
    <row r="31" spans="1:8">
      <c r="A31" s="26">
        <v>29</v>
      </c>
      <c r="B31" s="94" t="s">
        <v>55</v>
      </c>
      <c r="C31" s="7" t="s">
        <v>41</v>
      </c>
      <c r="D31" s="92">
        <v>40986</v>
      </c>
      <c r="E31" s="28">
        <v>0</v>
      </c>
      <c r="F31" s="54">
        <v>0</v>
      </c>
      <c r="G31" s="54"/>
      <c r="H31" s="15">
        <f t="shared" si="0"/>
        <v>0</v>
      </c>
    </row>
    <row r="32" spans="1:8">
      <c r="A32" s="26">
        <v>30</v>
      </c>
      <c r="B32" s="26" t="s">
        <v>85</v>
      </c>
      <c r="C32" s="7" t="s">
        <v>42</v>
      </c>
      <c r="D32" s="6">
        <v>41073</v>
      </c>
      <c r="E32" s="28">
        <v>0</v>
      </c>
      <c r="F32" s="54">
        <v>0</v>
      </c>
      <c r="G32" s="54"/>
      <c r="H32" s="15">
        <f t="shared" si="0"/>
        <v>0</v>
      </c>
    </row>
    <row r="33" spans="1:8">
      <c r="A33" s="26">
        <v>31</v>
      </c>
      <c r="B33" s="93" t="s">
        <v>54</v>
      </c>
      <c r="C33" s="7" t="s">
        <v>21</v>
      </c>
      <c r="D33" s="92">
        <v>40965</v>
      </c>
      <c r="E33" s="28">
        <v>0</v>
      </c>
      <c r="F33" s="54">
        <v>0</v>
      </c>
      <c r="G33" s="54"/>
      <c r="H33" s="15">
        <f t="shared" si="0"/>
        <v>0</v>
      </c>
    </row>
    <row r="34" spans="1:8">
      <c r="A34" s="26">
        <v>32</v>
      </c>
      <c r="B34" s="26" t="s">
        <v>53</v>
      </c>
      <c r="C34" s="7" t="s">
        <v>42</v>
      </c>
      <c r="D34" s="6">
        <v>41353</v>
      </c>
      <c r="E34" s="28">
        <v>0</v>
      </c>
      <c r="F34" s="54">
        <v>0</v>
      </c>
      <c r="G34" s="54"/>
      <c r="H34" s="15">
        <f t="shared" si="0"/>
        <v>0</v>
      </c>
    </row>
    <row r="35" spans="1:8">
      <c r="A35" s="26">
        <v>33</v>
      </c>
      <c r="B35" s="8" t="s">
        <v>52</v>
      </c>
      <c r="C35" s="7" t="s">
        <v>50</v>
      </c>
      <c r="D35" s="6">
        <v>41548</v>
      </c>
      <c r="E35" s="28">
        <v>0</v>
      </c>
      <c r="F35" s="54">
        <v>0</v>
      </c>
      <c r="G35" s="54"/>
      <c r="H35" s="15">
        <f t="shared" si="0"/>
        <v>0</v>
      </c>
    </row>
    <row r="36" spans="1:8">
      <c r="A36" s="26">
        <v>34</v>
      </c>
      <c r="B36" s="8" t="s">
        <v>51</v>
      </c>
      <c r="C36" s="7" t="s">
        <v>50</v>
      </c>
      <c r="D36" s="6">
        <v>41401</v>
      </c>
      <c r="E36" s="28">
        <v>0</v>
      </c>
      <c r="F36" s="54">
        <v>0</v>
      </c>
      <c r="G36" s="54"/>
      <c r="H36" s="15">
        <f t="shared" si="0"/>
        <v>0</v>
      </c>
    </row>
    <row r="37" spans="1:8">
      <c r="A37" s="26">
        <v>35</v>
      </c>
      <c r="B37" s="8" t="s">
        <v>49</v>
      </c>
      <c r="C37" s="7" t="s">
        <v>41</v>
      </c>
      <c r="D37" s="6">
        <v>41073</v>
      </c>
      <c r="E37" s="28">
        <v>0</v>
      </c>
      <c r="F37" s="54">
        <v>0</v>
      </c>
      <c r="G37" s="54"/>
      <c r="H37" s="15">
        <f t="shared" si="0"/>
        <v>0</v>
      </c>
    </row>
    <row r="38" spans="1:8">
      <c r="A38" s="26">
        <v>36</v>
      </c>
      <c r="B38" s="8" t="s">
        <v>31</v>
      </c>
      <c r="C38" s="7" t="s">
        <v>25</v>
      </c>
      <c r="D38" s="6">
        <v>41115</v>
      </c>
      <c r="E38" s="28">
        <v>0</v>
      </c>
      <c r="F38" s="54">
        <v>0</v>
      </c>
      <c r="G38" s="54"/>
      <c r="H38" s="15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38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selection activeCell="A3" sqref="A3:H38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8">
      <c r="C1" s="1"/>
      <c r="D1" s="1"/>
      <c r="E1" s="59" t="s">
        <v>14</v>
      </c>
      <c r="F1" s="60"/>
      <c r="G1" s="60"/>
      <c r="H1" s="65"/>
    </row>
    <row r="2" spans="1:8">
      <c r="B2" s="12" t="s">
        <v>6</v>
      </c>
      <c r="C2" s="12" t="s">
        <v>5</v>
      </c>
      <c r="D2" s="12" t="s">
        <v>4</v>
      </c>
      <c r="E2" s="20" t="s">
        <v>3</v>
      </c>
      <c r="F2" s="20" t="s">
        <v>13</v>
      </c>
      <c r="G2" s="20" t="s">
        <v>1</v>
      </c>
      <c r="H2" s="20" t="s">
        <v>12</v>
      </c>
    </row>
    <row r="3" spans="1:8">
      <c r="A3" s="99">
        <v>1</v>
      </c>
      <c r="B3" s="8" t="s">
        <v>84</v>
      </c>
      <c r="C3" s="7" t="s">
        <v>21</v>
      </c>
      <c r="D3" s="6">
        <v>41597</v>
      </c>
      <c r="E3" s="28">
        <v>0</v>
      </c>
      <c r="F3" s="54">
        <v>0</v>
      </c>
      <c r="G3" s="54"/>
      <c r="H3" s="15">
        <f>SUM(E3-F3-G3)</f>
        <v>0</v>
      </c>
    </row>
    <row r="4" spans="1:8">
      <c r="A4" s="99">
        <v>2</v>
      </c>
      <c r="B4" s="8" t="s">
        <v>83</v>
      </c>
      <c r="C4" s="7" t="s">
        <v>38</v>
      </c>
      <c r="D4" s="6">
        <v>41316</v>
      </c>
      <c r="E4" s="28">
        <v>0</v>
      </c>
      <c r="F4" s="54">
        <v>0</v>
      </c>
      <c r="G4" s="54"/>
      <c r="H4" s="15">
        <f>SUM(E4-F4-G4)</f>
        <v>0</v>
      </c>
    </row>
    <row r="5" spans="1:8">
      <c r="A5" s="99">
        <v>3</v>
      </c>
      <c r="B5" s="8" t="s">
        <v>82</v>
      </c>
      <c r="C5" s="7" t="s">
        <v>21</v>
      </c>
      <c r="D5" s="6">
        <v>41594</v>
      </c>
      <c r="E5" s="28">
        <v>0</v>
      </c>
      <c r="F5" s="54">
        <v>0</v>
      </c>
      <c r="G5" s="54"/>
      <c r="H5" s="15">
        <f>SUM(E5-F5-G5)</f>
        <v>0</v>
      </c>
    </row>
    <row r="6" spans="1:8">
      <c r="A6" s="26">
        <v>4</v>
      </c>
      <c r="B6" s="8" t="s">
        <v>81</v>
      </c>
      <c r="C6" s="7" t="s">
        <v>80</v>
      </c>
      <c r="D6" s="6">
        <v>41054</v>
      </c>
      <c r="E6" s="28">
        <v>0</v>
      </c>
      <c r="F6" s="54">
        <v>0</v>
      </c>
      <c r="G6" s="54"/>
      <c r="H6" s="15">
        <f>SUM(E6-F6-G6)</f>
        <v>0</v>
      </c>
    </row>
    <row r="7" spans="1:8">
      <c r="A7" s="26">
        <v>5</v>
      </c>
      <c r="B7" s="26" t="s">
        <v>79</v>
      </c>
      <c r="C7" s="7" t="s">
        <v>42</v>
      </c>
      <c r="D7" s="6">
        <v>41537</v>
      </c>
      <c r="E7" s="28">
        <v>0</v>
      </c>
      <c r="F7" s="54">
        <v>0</v>
      </c>
      <c r="G7" s="54"/>
      <c r="H7" s="15">
        <f>SUM(E7-F7-G7)</f>
        <v>0</v>
      </c>
    </row>
    <row r="8" spans="1:8">
      <c r="A8" s="26">
        <v>6</v>
      </c>
      <c r="B8" s="26" t="s">
        <v>78</v>
      </c>
      <c r="C8" s="7" t="s">
        <v>45</v>
      </c>
      <c r="D8" s="6">
        <v>41551</v>
      </c>
      <c r="E8" s="28">
        <v>0</v>
      </c>
      <c r="F8" s="54">
        <v>0</v>
      </c>
      <c r="G8" s="54"/>
      <c r="H8" s="15">
        <f>SUM(E8-F8-G8)</f>
        <v>0</v>
      </c>
    </row>
    <row r="9" spans="1:8">
      <c r="A9" s="26">
        <v>7</v>
      </c>
      <c r="B9" s="26" t="s">
        <v>77</v>
      </c>
      <c r="C9" s="7" t="s">
        <v>45</v>
      </c>
      <c r="D9" s="6">
        <v>40975</v>
      </c>
      <c r="E9" s="28">
        <v>0</v>
      </c>
      <c r="F9" s="54">
        <v>0</v>
      </c>
      <c r="G9" s="54"/>
      <c r="H9" s="15">
        <f>SUM(E9-F9-G9)</f>
        <v>0</v>
      </c>
    </row>
    <row r="10" spans="1:8">
      <c r="A10" s="26">
        <v>8</v>
      </c>
      <c r="B10" s="8" t="s">
        <v>76</v>
      </c>
      <c r="C10" s="7" t="s">
        <v>39</v>
      </c>
      <c r="D10" s="6">
        <v>41411</v>
      </c>
      <c r="E10" s="28">
        <v>0</v>
      </c>
      <c r="F10" s="54">
        <v>0</v>
      </c>
      <c r="G10" s="54"/>
      <c r="H10" s="15">
        <f>SUM(E10-F10-G10)</f>
        <v>0</v>
      </c>
    </row>
    <row r="11" spans="1:8">
      <c r="A11" s="26">
        <v>9</v>
      </c>
      <c r="B11" s="8" t="s">
        <v>32</v>
      </c>
      <c r="C11" s="7" t="s">
        <v>25</v>
      </c>
      <c r="D11" s="6">
        <v>41042</v>
      </c>
      <c r="E11" s="28">
        <v>0</v>
      </c>
      <c r="F11" s="54">
        <v>0</v>
      </c>
      <c r="G11" s="54"/>
      <c r="H11" s="15">
        <f>SUM(E11-F11-G11)</f>
        <v>0</v>
      </c>
    </row>
    <row r="12" spans="1:8">
      <c r="A12" s="26">
        <v>10</v>
      </c>
      <c r="B12" s="8" t="s">
        <v>75</v>
      </c>
      <c r="C12" s="7" t="s">
        <v>74</v>
      </c>
      <c r="D12" s="6">
        <v>41457</v>
      </c>
      <c r="E12" s="28">
        <v>0</v>
      </c>
      <c r="F12" s="54">
        <v>0</v>
      </c>
      <c r="G12" s="54"/>
      <c r="H12" s="15">
        <f>SUM(E12-F12-G12)</f>
        <v>0</v>
      </c>
    </row>
    <row r="13" spans="1:8">
      <c r="A13" s="26">
        <v>11</v>
      </c>
      <c r="B13" s="26" t="s">
        <v>73</v>
      </c>
      <c r="C13" s="7" t="s">
        <v>45</v>
      </c>
      <c r="D13" s="6">
        <v>41418</v>
      </c>
      <c r="E13" s="28">
        <v>0</v>
      </c>
      <c r="F13" s="54">
        <v>0</v>
      </c>
      <c r="G13" s="54"/>
      <c r="H13" s="15">
        <f>SUM(E13-F13-G13)</f>
        <v>0</v>
      </c>
    </row>
    <row r="14" spans="1:8">
      <c r="A14" s="26">
        <v>12</v>
      </c>
      <c r="B14" s="8" t="s">
        <v>72</v>
      </c>
      <c r="C14" s="7" t="s">
        <v>21</v>
      </c>
      <c r="D14" s="6">
        <v>41592</v>
      </c>
      <c r="E14" s="28">
        <v>0</v>
      </c>
      <c r="F14" s="54">
        <v>0</v>
      </c>
      <c r="G14" s="54"/>
      <c r="H14" s="15">
        <f>SUM(E14-F14-G14)</f>
        <v>0</v>
      </c>
    </row>
    <row r="15" spans="1:8">
      <c r="A15" s="26">
        <v>13</v>
      </c>
      <c r="B15" s="26" t="s">
        <v>71</v>
      </c>
      <c r="C15" s="7" t="s">
        <v>42</v>
      </c>
      <c r="D15" s="6">
        <v>41317</v>
      </c>
      <c r="E15" s="28">
        <v>0</v>
      </c>
      <c r="F15" s="54">
        <v>0</v>
      </c>
      <c r="G15" s="54"/>
      <c r="H15" s="15">
        <f>SUM(E15-F15-G15)</f>
        <v>0</v>
      </c>
    </row>
    <row r="16" spans="1:8">
      <c r="A16" s="26">
        <v>14</v>
      </c>
      <c r="B16" s="26" t="s">
        <v>70</v>
      </c>
      <c r="C16" s="7" t="s">
        <v>45</v>
      </c>
      <c r="D16" s="6">
        <v>41489</v>
      </c>
      <c r="E16" s="28">
        <v>0</v>
      </c>
      <c r="F16" s="54">
        <v>0</v>
      </c>
      <c r="G16" s="54"/>
      <c r="H16" s="15">
        <f>SUM(E16-F16-G16)</f>
        <v>0</v>
      </c>
    </row>
    <row r="17" spans="1:8">
      <c r="A17" s="26">
        <v>15</v>
      </c>
      <c r="B17" s="26" t="s">
        <v>69</v>
      </c>
      <c r="C17" s="7" t="s">
        <v>42</v>
      </c>
      <c r="D17" s="6">
        <v>41311</v>
      </c>
      <c r="E17" s="28">
        <v>0</v>
      </c>
      <c r="F17" s="54">
        <v>0</v>
      </c>
      <c r="G17" s="54"/>
      <c r="H17" s="15">
        <f>SUM(E17-F17-G17)</f>
        <v>0</v>
      </c>
    </row>
    <row r="18" spans="1:8">
      <c r="A18" s="26">
        <v>16</v>
      </c>
      <c r="B18" s="26" t="s">
        <v>68</v>
      </c>
      <c r="C18" s="7" t="s">
        <v>42</v>
      </c>
      <c r="D18" s="6">
        <v>41015</v>
      </c>
      <c r="E18" s="28">
        <v>0</v>
      </c>
      <c r="F18" s="54">
        <v>0</v>
      </c>
      <c r="G18" s="54"/>
      <c r="H18" s="15">
        <f>SUM(E18-F18-G18)</f>
        <v>0</v>
      </c>
    </row>
    <row r="19" spans="1:8">
      <c r="A19" s="26">
        <v>17</v>
      </c>
      <c r="B19" s="94" t="s">
        <v>67</v>
      </c>
      <c r="C19" s="7" t="s">
        <v>38</v>
      </c>
      <c r="D19" s="92">
        <v>40968</v>
      </c>
      <c r="E19" s="28">
        <v>0</v>
      </c>
      <c r="F19" s="54">
        <v>0</v>
      </c>
      <c r="G19" s="54"/>
      <c r="H19" s="15">
        <f>SUM(E19-F19-G19)</f>
        <v>0</v>
      </c>
    </row>
    <row r="20" spans="1:8">
      <c r="A20" s="26">
        <v>18</v>
      </c>
      <c r="B20" s="26" t="s">
        <v>66</v>
      </c>
      <c r="C20" s="7" t="s">
        <v>42</v>
      </c>
      <c r="D20" s="6">
        <v>40947</v>
      </c>
      <c r="E20" s="28">
        <v>0</v>
      </c>
      <c r="F20" s="54">
        <v>0</v>
      </c>
      <c r="G20" s="54"/>
      <c r="H20" s="15">
        <f>SUM(E20-F20-G20)</f>
        <v>0</v>
      </c>
    </row>
    <row r="21" spans="1:8">
      <c r="A21" s="26">
        <v>19</v>
      </c>
      <c r="B21" s="96" t="s">
        <v>65</v>
      </c>
      <c r="C21" s="7" t="s">
        <v>38</v>
      </c>
      <c r="D21" s="92">
        <v>41450</v>
      </c>
      <c r="E21" s="28">
        <v>0</v>
      </c>
      <c r="F21" s="54">
        <v>0</v>
      </c>
      <c r="G21" s="54"/>
      <c r="H21" s="15">
        <f>SUM(E21-F21-G21)</f>
        <v>0</v>
      </c>
    </row>
    <row r="22" spans="1:8">
      <c r="A22" s="26">
        <v>20</v>
      </c>
      <c r="B22" s="26" t="s">
        <v>64</v>
      </c>
      <c r="C22" s="7" t="s">
        <v>42</v>
      </c>
      <c r="D22" s="6">
        <v>41310</v>
      </c>
      <c r="E22" s="28">
        <v>0</v>
      </c>
      <c r="F22" s="54">
        <v>0</v>
      </c>
      <c r="G22" s="54"/>
      <c r="H22" s="15">
        <f t="shared" ref="H22:H38" si="0">SUM(E22-F22-G22)</f>
        <v>0</v>
      </c>
    </row>
    <row r="23" spans="1:8">
      <c r="A23" s="26">
        <v>21</v>
      </c>
      <c r="B23" s="95" t="s">
        <v>63</v>
      </c>
      <c r="C23" s="7" t="s">
        <v>41</v>
      </c>
      <c r="D23" s="92">
        <v>41439</v>
      </c>
      <c r="E23" s="28">
        <v>0</v>
      </c>
      <c r="F23" s="54">
        <v>0</v>
      </c>
      <c r="G23" s="54"/>
      <c r="H23" s="15">
        <f t="shared" si="0"/>
        <v>0</v>
      </c>
    </row>
    <row r="24" spans="1:8">
      <c r="A24" s="26">
        <v>22</v>
      </c>
      <c r="B24" s="8" t="s">
        <v>62</v>
      </c>
      <c r="C24" s="7" t="s">
        <v>50</v>
      </c>
      <c r="D24" s="6">
        <v>41557</v>
      </c>
      <c r="E24" s="28">
        <v>0</v>
      </c>
      <c r="F24" s="54">
        <v>0</v>
      </c>
      <c r="G24" s="54"/>
      <c r="H24" s="15">
        <f t="shared" si="0"/>
        <v>0</v>
      </c>
    </row>
    <row r="25" spans="1:8">
      <c r="A25" s="26">
        <v>23</v>
      </c>
      <c r="B25" s="26" t="s">
        <v>61</v>
      </c>
      <c r="C25" s="7" t="s">
        <v>42</v>
      </c>
      <c r="D25" s="6">
        <v>41456</v>
      </c>
      <c r="E25" s="28">
        <v>0</v>
      </c>
      <c r="F25" s="54">
        <v>0</v>
      </c>
      <c r="G25" s="54"/>
      <c r="H25" s="15">
        <f t="shared" si="0"/>
        <v>0</v>
      </c>
    </row>
    <row r="26" spans="1:8">
      <c r="A26" s="26">
        <v>24</v>
      </c>
      <c r="B26" s="93" t="s">
        <v>60</v>
      </c>
      <c r="C26" s="7" t="s">
        <v>21</v>
      </c>
      <c r="D26" s="92">
        <v>41556</v>
      </c>
      <c r="E26" s="28">
        <v>0</v>
      </c>
      <c r="F26" s="54">
        <v>0</v>
      </c>
      <c r="G26" s="54"/>
      <c r="H26" s="15">
        <f t="shared" si="0"/>
        <v>0</v>
      </c>
    </row>
    <row r="27" spans="1:8">
      <c r="A27" s="26">
        <v>25</v>
      </c>
      <c r="B27" s="26" t="s">
        <v>59</v>
      </c>
      <c r="C27" s="7" t="s">
        <v>42</v>
      </c>
      <c r="D27" s="6">
        <v>41624</v>
      </c>
      <c r="E27" s="28">
        <v>0</v>
      </c>
      <c r="F27" s="54">
        <v>0</v>
      </c>
      <c r="G27" s="54"/>
      <c r="H27" s="15">
        <f t="shared" si="0"/>
        <v>0</v>
      </c>
    </row>
    <row r="28" spans="1:8">
      <c r="A28" s="26">
        <v>26</v>
      </c>
      <c r="B28" s="26" t="s">
        <v>58</v>
      </c>
      <c r="C28" s="7" t="s">
        <v>42</v>
      </c>
      <c r="D28" s="6">
        <v>41617</v>
      </c>
      <c r="E28" s="28">
        <v>0</v>
      </c>
      <c r="F28" s="54">
        <v>0</v>
      </c>
      <c r="G28" s="54"/>
      <c r="H28" s="15">
        <f t="shared" si="0"/>
        <v>0</v>
      </c>
    </row>
    <row r="29" spans="1:8">
      <c r="A29" s="26">
        <v>27</v>
      </c>
      <c r="B29" s="26" t="s">
        <v>57</v>
      </c>
      <c r="C29" s="7" t="s">
        <v>42</v>
      </c>
      <c r="D29" s="6">
        <v>41311</v>
      </c>
      <c r="E29" s="28">
        <v>0</v>
      </c>
      <c r="F29" s="54">
        <v>0</v>
      </c>
      <c r="G29" s="54"/>
      <c r="H29" s="15">
        <f t="shared" si="0"/>
        <v>0</v>
      </c>
    </row>
    <row r="30" spans="1:8">
      <c r="A30" s="26">
        <v>28</v>
      </c>
      <c r="B30" s="26" t="s">
        <v>56</v>
      </c>
      <c r="C30" s="7" t="s">
        <v>42</v>
      </c>
      <c r="D30" s="6">
        <v>41012</v>
      </c>
      <c r="E30" s="28">
        <v>0</v>
      </c>
      <c r="F30" s="54">
        <v>0</v>
      </c>
      <c r="G30" s="54"/>
      <c r="H30" s="15">
        <f t="shared" si="0"/>
        <v>0</v>
      </c>
    </row>
    <row r="31" spans="1:8">
      <c r="A31" s="26">
        <v>29</v>
      </c>
      <c r="B31" s="94" t="s">
        <v>55</v>
      </c>
      <c r="C31" s="7" t="s">
        <v>41</v>
      </c>
      <c r="D31" s="92">
        <v>40986</v>
      </c>
      <c r="E31" s="28">
        <v>0</v>
      </c>
      <c r="F31" s="54">
        <v>0</v>
      </c>
      <c r="G31" s="54"/>
      <c r="H31" s="15">
        <f t="shared" si="0"/>
        <v>0</v>
      </c>
    </row>
    <row r="32" spans="1:8">
      <c r="A32" s="26">
        <v>30</v>
      </c>
      <c r="B32" s="26" t="s">
        <v>85</v>
      </c>
      <c r="C32" s="7" t="s">
        <v>42</v>
      </c>
      <c r="D32" s="6">
        <v>41073</v>
      </c>
      <c r="E32" s="28">
        <v>0</v>
      </c>
      <c r="F32" s="54">
        <v>0</v>
      </c>
      <c r="G32" s="54"/>
      <c r="H32" s="15">
        <f t="shared" si="0"/>
        <v>0</v>
      </c>
    </row>
    <row r="33" spans="1:8">
      <c r="A33" s="26">
        <v>31</v>
      </c>
      <c r="B33" s="93" t="s">
        <v>54</v>
      </c>
      <c r="C33" s="7" t="s">
        <v>21</v>
      </c>
      <c r="D33" s="92">
        <v>40965</v>
      </c>
      <c r="E33" s="28">
        <v>0</v>
      </c>
      <c r="F33" s="54">
        <v>0</v>
      </c>
      <c r="G33" s="54"/>
      <c r="H33" s="15">
        <f t="shared" si="0"/>
        <v>0</v>
      </c>
    </row>
    <row r="34" spans="1:8">
      <c r="A34" s="26">
        <v>32</v>
      </c>
      <c r="B34" s="26" t="s">
        <v>53</v>
      </c>
      <c r="C34" s="7" t="s">
        <v>42</v>
      </c>
      <c r="D34" s="6">
        <v>41353</v>
      </c>
      <c r="E34" s="28">
        <v>0</v>
      </c>
      <c r="F34" s="54">
        <v>0</v>
      </c>
      <c r="G34" s="54"/>
      <c r="H34" s="15">
        <f t="shared" si="0"/>
        <v>0</v>
      </c>
    </row>
    <row r="35" spans="1:8">
      <c r="A35" s="26">
        <v>33</v>
      </c>
      <c r="B35" s="8" t="s">
        <v>52</v>
      </c>
      <c r="C35" s="7" t="s">
        <v>50</v>
      </c>
      <c r="D35" s="6">
        <v>41548</v>
      </c>
      <c r="E35" s="28">
        <v>0</v>
      </c>
      <c r="F35" s="54">
        <v>0</v>
      </c>
      <c r="G35" s="54"/>
      <c r="H35" s="15">
        <f t="shared" si="0"/>
        <v>0</v>
      </c>
    </row>
    <row r="36" spans="1:8">
      <c r="A36" s="26">
        <v>34</v>
      </c>
      <c r="B36" s="8" t="s">
        <v>51</v>
      </c>
      <c r="C36" s="7" t="s">
        <v>50</v>
      </c>
      <c r="D36" s="6">
        <v>41401</v>
      </c>
      <c r="E36" s="28">
        <v>0</v>
      </c>
      <c r="F36" s="54">
        <v>0</v>
      </c>
      <c r="G36" s="54"/>
      <c r="H36" s="15">
        <f t="shared" si="0"/>
        <v>0</v>
      </c>
    </row>
    <row r="37" spans="1:8">
      <c r="A37" s="26">
        <v>35</v>
      </c>
      <c r="B37" s="8" t="s">
        <v>49</v>
      </c>
      <c r="C37" s="7" t="s">
        <v>41</v>
      </c>
      <c r="D37" s="6">
        <v>41073</v>
      </c>
      <c r="E37" s="28">
        <v>0</v>
      </c>
      <c r="F37" s="54">
        <v>0</v>
      </c>
      <c r="G37" s="54"/>
      <c r="H37" s="15">
        <f t="shared" si="0"/>
        <v>0</v>
      </c>
    </row>
    <row r="38" spans="1:8">
      <c r="A38" s="26">
        <v>36</v>
      </c>
      <c r="B38" s="8" t="s">
        <v>31</v>
      </c>
      <c r="C38" s="7" t="s">
        <v>25</v>
      </c>
      <c r="D38" s="6">
        <v>41115</v>
      </c>
      <c r="E38" s="28">
        <v>0</v>
      </c>
      <c r="F38" s="54">
        <v>0</v>
      </c>
      <c r="G38" s="54"/>
      <c r="H38" s="15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38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selection activeCell="A3" sqref="A3:H38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8">
      <c r="C1" s="1"/>
      <c r="D1" s="1"/>
      <c r="E1" s="66" t="s">
        <v>11</v>
      </c>
      <c r="F1" s="66"/>
      <c r="G1" s="66"/>
      <c r="H1" s="66"/>
    </row>
    <row r="2" spans="1:8">
      <c r="B2" s="12" t="s">
        <v>6</v>
      </c>
      <c r="C2" s="12" t="s">
        <v>5</v>
      </c>
      <c r="D2" s="12" t="s">
        <v>4</v>
      </c>
      <c r="E2" s="19" t="s">
        <v>3</v>
      </c>
      <c r="F2" s="19" t="s">
        <v>2</v>
      </c>
      <c r="G2" s="19" t="s">
        <v>1</v>
      </c>
      <c r="H2" s="19" t="s">
        <v>10</v>
      </c>
    </row>
    <row r="3" spans="1:8">
      <c r="A3" s="99">
        <v>1</v>
      </c>
      <c r="B3" s="8" t="s">
        <v>84</v>
      </c>
      <c r="C3" s="7" t="s">
        <v>21</v>
      </c>
      <c r="D3" s="6">
        <v>41597</v>
      </c>
      <c r="E3" s="28">
        <v>0</v>
      </c>
      <c r="F3" s="54">
        <v>0</v>
      </c>
      <c r="G3" s="54"/>
      <c r="H3" s="15">
        <f>SUM(E3-F3-G3)</f>
        <v>0</v>
      </c>
    </row>
    <row r="4" spans="1:8">
      <c r="A4" s="99">
        <v>2</v>
      </c>
      <c r="B4" s="8" t="s">
        <v>83</v>
      </c>
      <c r="C4" s="7" t="s">
        <v>38</v>
      </c>
      <c r="D4" s="6">
        <v>41316</v>
      </c>
      <c r="E4" s="28">
        <v>0</v>
      </c>
      <c r="F4" s="54">
        <v>0</v>
      </c>
      <c r="G4" s="54"/>
      <c r="H4" s="15">
        <f>SUM(E4-F4-G4)</f>
        <v>0</v>
      </c>
    </row>
    <row r="5" spans="1:8">
      <c r="A5" s="99">
        <v>3</v>
      </c>
      <c r="B5" s="8" t="s">
        <v>82</v>
      </c>
      <c r="C5" s="7" t="s">
        <v>21</v>
      </c>
      <c r="D5" s="6">
        <v>41594</v>
      </c>
      <c r="E5" s="28">
        <v>0</v>
      </c>
      <c r="F5" s="54">
        <v>0</v>
      </c>
      <c r="G5" s="54"/>
      <c r="H5" s="15">
        <f>SUM(E5-F5-G5)</f>
        <v>0</v>
      </c>
    </row>
    <row r="6" spans="1:8">
      <c r="A6" s="26">
        <v>4</v>
      </c>
      <c r="B6" s="8" t="s">
        <v>81</v>
      </c>
      <c r="C6" s="7" t="s">
        <v>80</v>
      </c>
      <c r="D6" s="6">
        <v>41054</v>
      </c>
      <c r="E6" s="28">
        <v>0</v>
      </c>
      <c r="F6" s="54">
        <v>0</v>
      </c>
      <c r="G6" s="54"/>
      <c r="H6" s="15">
        <f>SUM(E6-F6-G6)</f>
        <v>0</v>
      </c>
    </row>
    <row r="7" spans="1:8">
      <c r="A7" s="26">
        <v>5</v>
      </c>
      <c r="B7" s="26" t="s">
        <v>79</v>
      </c>
      <c r="C7" s="7" t="s">
        <v>42</v>
      </c>
      <c r="D7" s="6">
        <v>41537</v>
      </c>
      <c r="E7" s="28">
        <v>0</v>
      </c>
      <c r="F7" s="54">
        <v>0</v>
      </c>
      <c r="G7" s="54"/>
      <c r="H7" s="15">
        <f>SUM(E7-F7-G7)</f>
        <v>0</v>
      </c>
    </row>
    <row r="8" spans="1:8">
      <c r="A8" s="26">
        <v>6</v>
      </c>
      <c r="B8" s="26" t="s">
        <v>78</v>
      </c>
      <c r="C8" s="7" t="s">
        <v>45</v>
      </c>
      <c r="D8" s="6">
        <v>41551</v>
      </c>
      <c r="E8" s="28">
        <v>0</v>
      </c>
      <c r="F8" s="54">
        <v>0</v>
      </c>
      <c r="G8" s="54"/>
      <c r="H8" s="15">
        <f>SUM(E8-F8-G8)</f>
        <v>0</v>
      </c>
    </row>
    <row r="9" spans="1:8">
      <c r="A9" s="26">
        <v>7</v>
      </c>
      <c r="B9" s="26" t="s">
        <v>77</v>
      </c>
      <c r="C9" s="7" t="s">
        <v>45</v>
      </c>
      <c r="D9" s="6">
        <v>40975</v>
      </c>
      <c r="E9" s="28">
        <v>0</v>
      </c>
      <c r="F9" s="54">
        <v>0</v>
      </c>
      <c r="G9" s="54"/>
      <c r="H9" s="15">
        <f>SUM(E9-F9-G9)</f>
        <v>0</v>
      </c>
    </row>
    <row r="10" spans="1:8">
      <c r="A10" s="26">
        <v>8</v>
      </c>
      <c r="B10" s="8" t="s">
        <v>76</v>
      </c>
      <c r="C10" s="7" t="s">
        <v>39</v>
      </c>
      <c r="D10" s="6">
        <v>41411</v>
      </c>
      <c r="E10" s="28">
        <v>0</v>
      </c>
      <c r="F10" s="54">
        <v>0</v>
      </c>
      <c r="G10" s="54"/>
      <c r="H10" s="15">
        <f>SUM(E10-F10-G10)</f>
        <v>0</v>
      </c>
    </row>
    <row r="11" spans="1:8">
      <c r="A11" s="26">
        <v>9</v>
      </c>
      <c r="B11" s="8" t="s">
        <v>32</v>
      </c>
      <c r="C11" s="7" t="s">
        <v>25</v>
      </c>
      <c r="D11" s="6">
        <v>41042</v>
      </c>
      <c r="E11" s="28">
        <v>0</v>
      </c>
      <c r="F11" s="54">
        <v>0</v>
      </c>
      <c r="G11" s="54"/>
      <c r="H11" s="15">
        <f>SUM(E11-F11-G11)</f>
        <v>0</v>
      </c>
    </row>
    <row r="12" spans="1:8">
      <c r="A12" s="26">
        <v>10</v>
      </c>
      <c r="B12" s="8" t="s">
        <v>75</v>
      </c>
      <c r="C12" s="7" t="s">
        <v>74</v>
      </c>
      <c r="D12" s="6">
        <v>41457</v>
      </c>
      <c r="E12" s="28">
        <v>0</v>
      </c>
      <c r="F12" s="54">
        <v>0</v>
      </c>
      <c r="G12" s="54"/>
      <c r="H12" s="15">
        <f>SUM(E12-F12-G12)</f>
        <v>0</v>
      </c>
    </row>
    <row r="13" spans="1:8">
      <c r="A13" s="26">
        <v>11</v>
      </c>
      <c r="B13" s="26" t="s">
        <v>73</v>
      </c>
      <c r="C13" s="7" t="s">
        <v>45</v>
      </c>
      <c r="D13" s="6">
        <v>41418</v>
      </c>
      <c r="E13" s="28">
        <v>0</v>
      </c>
      <c r="F13" s="54">
        <v>0</v>
      </c>
      <c r="G13" s="54"/>
      <c r="H13" s="15">
        <f>SUM(E13-F13-G13)</f>
        <v>0</v>
      </c>
    </row>
    <row r="14" spans="1:8">
      <c r="A14" s="26">
        <v>12</v>
      </c>
      <c r="B14" s="8" t="s">
        <v>72</v>
      </c>
      <c r="C14" s="7" t="s">
        <v>21</v>
      </c>
      <c r="D14" s="6">
        <v>41592</v>
      </c>
      <c r="E14" s="28">
        <v>0</v>
      </c>
      <c r="F14" s="54">
        <v>0</v>
      </c>
      <c r="G14" s="54"/>
      <c r="H14" s="15">
        <f>SUM(E14-F14-G14)</f>
        <v>0</v>
      </c>
    </row>
    <row r="15" spans="1:8">
      <c r="A15" s="26">
        <v>13</v>
      </c>
      <c r="B15" s="26" t="s">
        <v>71</v>
      </c>
      <c r="C15" s="7" t="s">
        <v>42</v>
      </c>
      <c r="D15" s="6">
        <v>41317</v>
      </c>
      <c r="E15" s="28">
        <v>0</v>
      </c>
      <c r="F15" s="54">
        <v>0</v>
      </c>
      <c r="G15" s="54"/>
      <c r="H15" s="15">
        <f>SUM(E15-F15-G15)</f>
        <v>0</v>
      </c>
    </row>
    <row r="16" spans="1:8">
      <c r="A16" s="26">
        <v>14</v>
      </c>
      <c r="B16" s="26" t="s">
        <v>70</v>
      </c>
      <c r="C16" s="7" t="s">
        <v>45</v>
      </c>
      <c r="D16" s="6">
        <v>41489</v>
      </c>
      <c r="E16" s="28">
        <v>0</v>
      </c>
      <c r="F16" s="54">
        <v>0</v>
      </c>
      <c r="G16" s="54"/>
      <c r="H16" s="15">
        <f>SUM(E16-F16-G16)</f>
        <v>0</v>
      </c>
    </row>
    <row r="17" spans="1:8">
      <c r="A17" s="26">
        <v>15</v>
      </c>
      <c r="B17" s="26" t="s">
        <v>69</v>
      </c>
      <c r="C17" s="7" t="s">
        <v>42</v>
      </c>
      <c r="D17" s="6">
        <v>41311</v>
      </c>
      <c r="E17" s="28">
        <v>0</v>
      </c>
      <c r="F17" s="54">
        <v>0</v>
      </c>
      <c r="G17" s="54"/>
      <c r="H17" s="15">
        <f>SUM(E17-F17-G17)</f>
        <v>0</v>
      </c>
    </row>
    <row r="18" spans="1:8">
      <c r="A18" s="26">
        <v>16</v>
      </c>
      <c r="B18" s="26" t="s">
        <v>68</v>
      </c>
      <c r="C18" s="7" t="s">
        <v>42</v>
      </c>
      <c r="D18" s="6">
        <v>41015</v>
      </c>
      <c r="E18" s="28">
        <v>0</v>
      </c>
      <c r="F18" s="54">
        <v>0</v>
      </c>
      <c r="G18" s="54"/>
      <c r="H18" s="15">
        <f>SUM(E18-F18-G18)</f>
        <v>0</v>
      </c>
    </row>
    <row r="19" spans="1:8">
      <c r="A19" s="26">
        <v>17</v>
      </c>
      <c r="B19" s="94" t="s">
        <v>67</v>
      </c>
      <c r="C19" s="7" t="s">
        <v>38</v>
      </c>
      <c r="D19" s="92">
        <v>40968</v>
      </c>
      <c r="E19" s="28">
        <v>0</v>
      </c>
      <c r="F19" s="54">
        <v>0</v>
      </c>
      <c r="G19" s="54"/>
      <c r="H19" s="15">
        <f>SUM(E19-F19-G19)</f>
        <v>0</v>
      </c>
    </row>
    <row r="20" spans="1:8">
      <c r="A20" s="26">
        <v>18</v>
      </c>
      <c r="B20" s="26" t="s">
        <v>66</v>
      </c>
      <c r="C20" s="7" t="s">
        <v>42</v>
      </c>
      <c r="D20" s="6">
        <v>40947</v>
      </c>
      <c r="E20" s="28">
        <v>0</v>
      </c>
      <c r="F20" s="54">
        <v>0</v>
      </c>
      <c r="G20" s="54"/>
      <c r="H20" s="15">
        <f>SUM(E20-F20-G20)</f>
        <v>0</v>
      </c>
    </row>
    <row r="21" spans="1:8">
      <c r="A21" s="26">
        <v>19</v>
      </c>
      <c r="B21" s="96" t="s">
        <v>65</v>
      </c>
      <c r="C21" s="7" t="s">
        <v>38</v>
      </c>
      <c r="D21" s="92">
        <v>41450</v>
      </c>
      <c r="E21" s="28">
        <v>0</v>
      </c>
      <c r="F21" s="54">
        <v>0</v>
      </c>
      <c r="G21" s="54"/>
      <c r="H21" s="15">
        <f>SUM(E21-F21-G21)</f>
        <v>0</v>
      </c>
    </row>
    <row r="22" spans="1:8">
      <c r="A22" s="26">
        <v>20</v>
      </c>
      <c r="B22" s="26" t="s">
        <v>64</v>
      </c>
      <c r="C22" s="7" t="s">
        <v>42</v>
      </c>
      <c r="D22" s="6">
        <v>41310</v>
      </c>
      <c r="E22" s="28">
        <v>0</v>
      </c>
      <c r="F22" s="54">
        <v>0</v>
      </c>
      <c r="G22" s="54"/>
      <c r="H22" s="15">
        <f t="shared" ref="H22:H38" si="0">SUM(E22-F22-G22)</f>
        <v>0</v>
      </c>
    </row>
    <row r="23" spans="1:8">
      <c r="A23" s="26">
        <v>21</v>
      </c>
      <c r="B23" s="95" t="s">
        <v>63</v>
      </c>
      <c r="C23" s="7" t="s">
        <v>41</v>
      </c>
      <c r="D23" s="92">
        <v>41439</v>
      </c>
      <c r="E23" s="28">
        <v>0</v>
      </c>
      <c r="F23" s="54">
        <v>0</v>
      </c>
      <c r="G23" s="54"/>
      <c r="H23" s="15">
        <f t="shared" si="0"/>
        <v>0</v>
      </c>
    </row>
    <row r="24" spans="1:8">
      <c r="A24" s="26">
        <v>22</v>
      </c>
      <c r="B24" s="8" t="s">
        <v>62</v>
      </c>
      <c r="C24" s="7" t="s">
        <v>50</v>
      </c>
      <c r="D24" s="6">
        <v>41557</v>
      </c>
      <c r="E24" s="28">
        <v>0</v>
      </c>
      <c r="F24" s="54">
        <v>0</v>
      </c>
      <c r="G24" s="54"/>
      <c r="H24" s="15">
        <f t="shared" si="0"/>
        <v>0</v>
      </c>
    </row>
    <row r="25" spans="1:8">
      <c r="A25" s="26">
        <v>23</v>
      </c>
      <c r="B25" s="26" t="s">
        <v>61</v>
      </c>
      <c r="C25" s="7" t="s">
        <v>42</v>
      </c>
      <c r="D25" s="6">
        <v>41456</v>
      </c>
      <c r="E25" s="28">
        <v>0</v>
      </c>
      <c r="F25" s="54">
        <v>0</v>
      </c>
      <c r="G25" s="54"/>
      <c r="H25" s="15">
        <f t="shared" si="0"/>
        <v>0</v>
      </c>
    </row>
    <row r="26" spans="1:8">
      <c r="A26" s="26">
        <v>24</v>
      </c>
      <c r="B26" s="93" t="s">
        <v>60</v>
      </c>
      <c r="C26" s="7" t="s">
        <v>21</v>
      </c>
      <c r="D26" s="92">
        <v>41556</v>
      </c>
      <c r="E26" s="28">
        <v>0</v>
      </c>
      <c r="F26" s="54">
        <v>0</v>
      </c>
      <c r="G26" s="54"/>
      <c r="H26" s="15">
        <f t="shared" si="0"/>
        <v>0</v>
      </c>
    </row>
    <row r="27" spans="1:8">
      <c r="A27" s="26">
        <v>25</v>
      </c>
      <c r="B27" s="26" t="s">
        <v>59</v>
      </c>
      <c r="C27" s="7" t="s">
        <v>42</v>
      </c>
      <c r="D27" s="6">
        <v>41624</v>
      </c>
      <c r="E27" s="28">
        <v>0</v>
      </c>
      <c r="F27" s="54">
        <v>0</v>
      </c>
      <c r="G27" s="54"/>
      <c r="H27" s="15">
        <f t="shared" si="0"/>
        <v>0</v>
      </c>
    </row>
    <row r="28" spans="1:8">
      <c r="A28" s="26">
        <v>26</v>
      </c>
      <c r="B28" s="26" t="s">
        <v>58</v>
      </c>
      <c r="C28" s="7" t="s">
        <v>42</v>
      </c>
      <c r="D28" s="6">
        <v>41617</v>
      </c>
      <c r="E28" s="28">
        <v>0</v>
      </c>
      <c r="F28" s="54">
        <v>0</v>
      </c>
      <c r="G28" s="54"/>
      <c r="H28" s="15">
        <f t="shared" si="0"/>
        <v>0</v>
      </c>
    </row>
    <row r="29" spans="1:8">
      <c r="A29" s="26">
        <v>27</v>
      </c>
      <c r="B29" s="26" t="s">
        <v>57</v>
      </c>
      <c r="C29" s="7" t="s">
        <v>42</v>
      </c>
      <c r="D29" s="6">
        <v>41311</v>
      </c>
      <c r="E29" s="28">
        <v>0</v>
      </c>
      <c r="F29" s="54">
        <v>0</v>
      </c>
      <c r="G29" s="54"/>
      <c r="H29" s="15">
        <f t="shared" si="0"/>
        <v>0</v>
      </c>
    </row>
    <row r="30" spans="1:8">
      <c r="A30" s="26">
        <v>28</v>
      </c>
      <c r="B30" s="26" t="s">
        <v>56</v>
      </c>
      <c r="C30" s="7" t="s">
        <v>42</v>
      </c>
      <c r="D30" s="6">
        <v>41012</v>
      </c>
      <c r="E30" s="28">
        <v>0</v>
      </c>
      <c r="F30" s="54">
        <v>0</v>
      </c>
      <c r="G30" s="54"/>
      <c r="H30" s="15">
        <f t="shared" si="0"/>
        <v>0</v>
      </c>
    </row>
    <row r="31" spans="1:8">
      <c r="A31" s="26">
        <v>29</v>
      </c>
      <c r="B31" s="94" t="s">
        <v>55</v>
      </c>
      <c r="C31" s="7" t="s">
        <v>41</v>
      </c>
      <c r="D31" s="92">
        <v>40986</v>
      </c>
      <c r="E31" s="28">
        <v>0</v>
      </c>
      <c r="F31" s="54">
        <v>0</v>
      </c>
      <c r="G31" s="54"/>
      <c r="H31" s="15">
        <f t="shared" si="0"/>
        <v>0</v>
      </c>
    </row>
    <row r="32" spans="1:8">
      <c r="A32" s="26">
        <v>30</v>
      </c>
      <c r="B32" s="26" t="s">
        <v>85</v>
      </c>
      <c r="C32" s="7" t="s">
        <v>42</v>
      </c>
      <c r="D32" s="6">
        <v>41073</v>
      </c>
      <c r="E32" s="28">
        <v>0</v>
      </c>
      <c r="F32" s="54">
        <v>0</v>
      </c>
      <c r="G32" s="54"/>
      <c r="H32" s="15">
        <f t="shared" si="0"/>
        <v>0</v>
      </c>
    </row>
    <row r="33" spans="1:8">
      <c r="A33" s="26">
        <v>31</v>
      </c>
      <c r="B33" s="93" t="s">
        <v>54</v>
      </c>
      <c r="C33" s="7" t="s">
        <v>21</v>
      </c>
      <c r="D33" s="92">
        <v>40965</v>
      </c>
      <c r="E33" s="28">
        <v>0</v>
      </c>
      <c r="F33" s="54">
        <v>0</v>
      </c>
      <c r="G33" s="54"/>
      <c r="H33" s="15">
        <f t="shared" si="0"/>
        <v>0</v>
      </c>
    </row>
    <row r="34" spans="1:8">
      <c r="A34" s="26">
        <v>32</v>
      </c>
      <c r="B34" s="26" t="s">
        <v>53</v>
      </c>
      <c r="C34" s="7" t="s">
        <v>42</v>
      </c>
      <c r="D34" s="6">
        <v>41353</v>
      </c>
      <c r="E34" s="28">
        <v>0</v>
      </c>
      <c r="F34" s="54">
        <v>0</v>
      </c>
      <c r="G34" s="54"/>
      <c r="H34" s="15">
        <f t="shared" si="0"/>
        <v>0</v>
      </c>
    </row>
    <row r="35" spans="1:8">
      <c r="A35" s="26">
        <v>33</v>
      </c>
      <c r="B35" s="8" t="s">
        <v>52</v>
      </c>
      <c r="C35" s="7" t="s">
        <v>50</v>
      </c>
      <c r="D35" s="6">
        <v>41548</v>
      </c>
      <c r="E35" s="28">
        <v>0</v>
      </c>
      <c r="F35" s="54">
        <v>0</v>
      </c>
      <c r="G35" s="54"/>
      <c r="H35" s="15">
        <f t="shared" si="0"/>
        <v>0</v>
      </c>
    </row>
    <row r="36" spans="1:8">
      <c r="A36" s="26">
        <v>34</v>
      </c>
      <c r="B36" s="8" t="s">
        <v>51</v>
      </c>
      <c r="C36" s="7" t="s">
        <v>50</v>
      </c>
      <c r="D36" s="6">
        <v>41401</v>
      </c>
      <c r="E36" s="28">
        <v>0</v>
      </c>
      <c r="F36" s="54">
        <v>0</v>
      </c>
      <c r="G36" s="54"/>
      <c r="H36" s="15">
        <f t="shared" si="0"/>
        <v>0</v>
      </c>
    </row>
    <row r="37" spans="1:8">
      <c r="A37" s="26">
        <v>35</v>
      </c>
      <c r="B37" s="8" t="s">
        <v>49</v>
      </c>
      <c r="C37" s="7" t="s">
        <v>41</v>
      </c>
      <c r="D37" s="6">
        <v>41073</v>
      </c>
      <c r="E37" s="28">
        <v>0</v>
      </c>
      <c r="F37" s="54">
        <v>0</v>
      </c>
      <c r="G37" s="54"/>
      <c r="H37" s="15">
        <f t="shared" si="0"/>
        <v>0</v>
      </c>
    </row>
    <row r="38" spans="1:8">
      <c r="A38" s="26">
        <v>36</v>
      </c>
      <c r="B38" s="8" t="s">
        <v>31</v>
      </c>
      <c r="C38" s="7" t="s">
        <v>25</v>
      </c>
      <c r="D38" s="6">
        <v>41115</v>
      </c>
      <c r="E38" s="28">
        <v>0</v>
      </c>
      <c r="F38" s="54">
        <v>0</v>
      </c>
      <c r="G38" s="54"/>
      <c r="H38" s="15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38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selection activeCell="N26" sqref="N26"/>
    </sheetView>
  </sheetViews>
  <sheetFormatPr defaultRowHeight="15"/>
  <cols>
    <col min="1" max="1" width="3" bestFit="1" customWidth="1"/>
    <col min="2" max="2" width="24.140625" bestFit="1" customWidth="1"/>
    <col min="3" max="3" width="26.42578125" bestFit="1" customWidth="1"/>
    <col min="4" max="4" width="10.7109375" bestFit="1" customWidth="1"/>
  </cols>
  <sheetData>
    <row r="1" spans="1:8">
      <c r="B1" s="18"/>
      <c r="C1" s="13"/>
      <c r="D1" s="17"/>
      <c r="E1" s="67" t="s">
        <v>9</v>
      </c>
      <c r="F1" s="67"/>
      <c r="G1" s="67"/>
      <c r="H1" s="67"/>
    </row>
    <row r="2" spans="1:8">
      <c r="B2" s="12" t="s">
        <v>6</v>
      </c>
      <c r="C2" s="12" t="s">
        <v>5</v>
      </c>
      <c r="D2" s="12" t="s">
        <v>4</v>
      </c>
      <c r="E2" s="16" t="s">
        <v>3</v>
      </c>
      <c r="F2" s="16" t="s">
        <v>2</v>
      </c>
      <c r="G2" s="16" t="s">
        <v>1</v>
      </c>
      <c r="H2" s="16" t="s">
        <v>8</v>
      </c>
    </row>
    <row r="3" spans="1:8">
      <c r="A3" s="99">
        <v>1</v>
      </c>
      <c r="B3" s="8" t="s">
        <v>84</v>
      </c>
      <c r="C3" s="7" t="s">
        <v>21</v>
      </c>
      <c r="D3" s="6">
        <v>41597</v>
      </c>
      <c r="E3" s="28">
        <v>0</v>
      </c>
      <c r="F3" s="54">
        <v>0</v>
      </c>
      <c r="G3" s="54"/>
      <c r="H3" s="15">
        <f>SUM(E3-F3-G3)</f>
        <v>0</v>
      </c>
    </row>
    <row r="4" spans="1:8">
      <c r="A4" s="99">
        <v>2</v>
      </c>
      <c r="B4" s="8" t="s">
        <v>83</v>
      </c>
      <c r="C4" s="7" t="s">
        <v>38</v>
      </c>
      <c r="D4" s="6">
        <v>41316</v>
      </c>
      <c r="E4" s="28">
        <v>0</v>
      </c>
      <c r="F4" s="54">
        <v>0</v>
      </c>
      <c r="G4" s="54"/>
      <c r="H4" s="15">
        <f>SUM(E4-F4-G4)</f>
        <v>0</v>
      </c>
    </row>
    <row r="5" spans="1:8">
      <c r="A5" s="99">
        <v>3</v>
      </c>
      <c r="B5" s="8" t="s">
        <v>82</v>
      </c>
      <c r="C5" s="7" t="s">
        <v>21</v>
      </c>
      <c r="D5" s="6">
        <v>41594</v>
      </c>
      <c r="E5" s="28">
        <v>0</v>
      </c>
      <c r="F5" s="54">
        <v>0</v>
      </c>
      <c r="G5" s="54"/>
      <c r="H5" s="15">
        <f>SUM(E5-F5-G5)</f>
        <v>0</v>
      </c>
    </row>
    <row r="6" spans="1:8">
      <c r="A6" s="26">
        <v>4</v>
      </c>
      <c r="B6" s="8" t="s">
        <v>81</v>
      </c>
      <c r="C6" s="7" t="s">
        <v>80</v>
      </c>
      <c r="D6" s="6">
        <v>41054</v>
      </c>
      <c r="E6" s="28">
        <v>0</v>
      </c>
      <c r="F6" s="54">
        <v>0</v>
      </c>
      <c r="G6" s="54"/>
      <c r="H6" s="15">
        <f>SUM(E6-F6-G6)</f>
        <v>0</v>
      </c>
    </row>
    <row r="7" spans="1:8">
      <c r="A7" s="26">
        <v>5</v>
      </c>
      <c r="B7" s="26" t="s">
        <v>79</v>
      </c>
      <c r="C7" s="7" t="s">
        <v>42</v>
      </c>
      <c r="D7" s="6">
        <v>41537</v>
      </c>
      <c r="E7" s="28">
        <v>0</v>
      </c>
      <c r="F7" s="54">
        <v>0</v>
      </c>
      <c r="G7" s="54"/>
      <c r="H7" s="15">
        <f>SUM(E7-F7-G7)</f>
        <v>0</v>
      </c>
    </row>
    <row r="8" spans="1:8">
      <c r="A8" s="26">
        <v>6</v>
      </c>
      <c r="B8" s="26" t="s">
        <v>78</v>
      </c>
      <c r="C8" s="7" t="s">
        <v>45</v>
      </c>
      <c r="D8" s="6">
        <v>41551</v>
      </c>
      <c r="E8" s="28">
        <v>0</v>
      </c>
      <c r="F8" s="54">
        <v>0</v>
      </c>
      <c r="G8" s="54"/>
      <c r="H8" s="15">
        <f>SUM(E8-F8-G8)</f>
        <v>0</v>
      </c>
    </row>
    <row r="9" spans="1:8">
      <c r="A9" s="26">
        <v>7</v>
      </c>
      <c r="B9" s="26" t="s">
        <v>77</v>
      </c>
      <c r="C9" s="7" t="s">
        <v>45</v>
      </c>
      <c r="D9" s="6">
        <v>40975</v>
      </c>
      <c r="E9" s="28">
        <v>0</v>
      </c>
      <c r="F9" s="54">
        <v>0</v>
      </c>
      <c r="G9" s="54"/>
      <c r="H9" s="15">
        <f>SUM(E9-F9-G9)</f>
        <v>0</v>
      </c>
    </row>
    <row r="10" spans="1:8">
      <c r="A10" s="26">
        <v>8</v>
      </c>
      <c r="B10" s="8" t="s">
        <v>76</v>
      </c>
      <c r="C10" s="7" t="s">
        <v>39</v>
      </c>
      <c r="D10" s="6">
        <v>41411</v>
      </c>
      <c r="E10" s="28">
        <v>0</v>
      </c>
      <c r="F10" s="54">
        <v>0</v>
      </c>
      <c r="G10" s="54"/>
      <c r="H10" s="15">
        <f>SUM(E10-F10-G10)</f>
        <v>0</v>
      </c>
    </row>
    <row r="11" spans="1:8">
      <c r="A11" s="26">
        <v>9</v>
      </c>
      <c r="B11" s="8" t="s">
        <v>32</v>
      </c>
      <c r="C11" s="7" t="s">
        <v>25</v>
      </c>
      <c r="D11" s="6">
        <v>41042</v>
      </c>
      <c r="E11" s="28">
        <v>0</v>
      </c>
      <c r="F11" s="54">
        <v>0</v>
      </c>
      <c r="G11" s="54"/>
      <c r="H11" s="15">
        <f>SUM(E11-F11-G11)</f>
        <v>0</v>
      </c>
    </row>
    <row r="12" spans="1:8">
      <c r="A12" s="26">
        <v>10</v>
      </c>
      <c r="B12" s="8" t="s">
        <v>75</v>
      </c>
      <c r="C12" s="7" t="s">
        <v>74</v>
      </c>
      <c r="D12" s="6">
        <v>41457</v>
      </c>
      <c r="E12" s="28">
        <v>0</v>
      </c>
      <c r="F12" s="54">
        <v>0</v>
      </c>
      <c r="G12" s="54"/>
      <c r="H12" s="15">
        <f>SUM(E12-F12-G12)</f>
        <v>0</v>
      </c>
    </row>
    <row r="13" spans="1:8">
      <c r="A13" s="26">
        <v>11</v>
      </c>
      <c r="B13" s="26" t="s">
        <v>73</v>
      </c>
      <c r="C13" s="7" t="s">
        <v>45</v>
      </c>
      <c r="D13" s="6">
        <v>41418</v>
      </c>
      <c r="E13" s="28">
        <v>0</v>
      </c>
      <c r="F13" s="54">
        <v>0</v>
      </c>
      <c r="G13" s="54"/>
      <c r="H13" s="15">
        <f>SUM(E13-F13-G13)</f>
        <v>0</v>
      </c>
    </row>
    <row r="14" spans="1:8">
      <c r="A14" s="26">
        <v>12</v>
      </c>
      <c r="B14" s="8" t="s">
        <v>72</v>
      </c>
      <c r="C14" s="7" t="s">
        <v>21</v>
      </c>
      <c r="D14" s="6">
        <v>41592</v>
      </c>
      <c r="E14" s="28">
        <v>0</v>
      </c>
      <c r="F14" s="54">
        <v>0</v>
      </c>
      <c r="G14" s="54"/>
      <c r="H14" s="15">
        <f>SUM(E14-F14-G14)</f>
        <v>0</v>
      </c>
    </row>
    <row r="15" spans="1:8">
      <c r="A15" s="26">
        <v>13</v>
      </c>
      <c r="B15" s="26" t="s">
        <v>71</v>
      </c>
      <c r="C15" s="7" t="s">
        <v>42</v>
      </c>
      <c r="D15" s="6">
        <v>41317</v>
      </c>
      <c r="E15" s="28">
        <v>0</v>
      </c>
      <c r="F15" s="54">
        <v>0</v>
      </c>
      <c r="G15" s="54"/>
      <c r="H15" s="15">
        <f>SUM(E15-F15-G15)</f>
        <v>0</v>
      </c>
    </row>
    <row r="16" spans="1:8">
      <c r="A16" s="26">
        <v>14</v>
      </c>
      <c r="B16" s="26" t="s">
        <v>70</v>
      </c>
      <c r="C16" s="7" t="s">
        <v>45</v>
      </c>
      <c r="D16" s="6">
        <v>41489</v>
      </c>
      <c r="E16" s="28">
        <v>0</v>
      </c>
      <c r="F16" s="54">
        <v>0</v>
      </c>
      <c r="G16" s="54"/>
      <c r="H16" s="15">
        <f>SUM(E16-F16-G16)</f>
        <v>0</v>
      </c>
    </row>
    <row r="17" spans="1:8">
      <c r="A17" s="26">
        <v>15</v>
      </c>
      <c r="B17" s="26" t="s">
        <v>69</v>
      </c>
      <c r="C17" s="7" t="s">
        <v>42</v>
      </c>
      <c r="D17" s="6">
        <v>41311</v>
      </c>
      <c r="E17" s="28">
        <v>0</v>
      </c>
      <c r="F17" s="54">
        <v>0</v>
      </c>
      <c r="G17" s="54"/>
      <c r="H17" s="15">
        <f>SUM(E17-F17-G17)</f>
        <v>0</v>
      </c>
    </row>
    <row r="18" spans="1:8">
      <c r="A18" s="26">
        <v>16</v>
      </c>
      <c r="B18" s="26" t="s">
        <v>68</v>
      </c>
      <c r="C18" s="7" t="s">
        <v>42</v>
      </c>
      <c r="D18" s="6">
        <v>41015</v>
      </c>
      <c r="E18" s="28">
        <v>0</v>
      </c>
      <c r="F18" s="54">
        <v>0</v>
      </c>
      <c r="G18" s="54"/>
      <c r="H18" s="15">
        <f>SUM(E18-F18-G18)</f>
        <v>0</v>
      </c>
    </row>
    <row r="19" spans="1:8">
      <c r="A19" s="26">
        <v>17</v>
      </c>
      <c r="B19" s="94" t="s">
        <v>67</v>
      </c>
      <c r="C19" s="7" t="s">
        <v>38</v>
      </c>
      <c r="D19" s="92">
        <v>40968</v>
      </c>
      <c r="E19" s="28">
        <v>0</v>
      </c>
      <c r="F19" s="54">
        <v>0</v>
      </c>
      <c r="G19" s="54"/>
      <c r="H19" s="15">
        <f>SUM(E19-F19-G19)</f>
        <v>0</v>
      </c>
    </row>
    <row r="20" spans="1:8">
      <c r="A20" s="26">
        <v>18</v>
      </c>
      <c r="B20" s="26" t="s">
        <v>66</v>
      </c>
      <c r="C20" s="7" t="s">
        <v>42</v>
      </c>
      <c r="D20" s="6">
        <v>40947</v>
      </c>
      <c r="E20" s="28">
        <v>0</v>
      </c>
      <c r="F20" s="54">
        <v>0</v>
      </c>
      <c r="G20" s="54"/>
      <c r="H20" s="15">
        <f>SUM(E20-F20-G20)</f>
        <v>0</v>
      </c>
    </row>
    <row r="21" spans="1:8">
      <c r="A21" s="26">
        <v>19</v>
      </c>
      <c r="B21" s="96" t="s">
        <v>65</v>
      </c>
      <c r="C21" s="7" t="s">
        <v>38</v>
      </c>
      <c r="D21" s="92">
        <v>41450</v>
      </c>
      <c r="E21" s="28">
        <v>0</v>
      </c>
      <c r="F21" s="54">
        <v>0</v>
      </c>
      <c r="G21" s="54"/>
      <c r="H21" s="15">
        <f>SUM(E21-F21-G21)</f>
        <v>0</v>
      </c>
    </row>
    <row r="22" spans="1:8">
      <c r="A22" s="26">
        <v>20</v>
      </c>
      <c r="B22" s="26" t="s">
        <v>64</v>
      </c>
      <c r="C22" s="7" t="s">
        <v>42</v>
      </c>
      <c r="D22" s="6">
        <v>41310</v>
      </c>
      <c r="E22" s="28">
        <v>0</v>
      </c>
      <c r="F22" s="54">
        <v>0</v>
      </c>
      <c r="G22" s="54"/>
      <c r="H22" s="15">
        <f t="shared" ref="H22:H38" si="0">SUM(E22-F22-G22)</f>
        <v>0</v>
      </c>
    </row>
    <row r="23" spans="1:8">
      <c r="A23" s="26">
        <v>21</v>
      </c>
      <c r="B23" s="95" t="s">
        <v>63</v>
      </c>
      <c r="C23" s="7" t="s">
        <v>41</v>
      </c>
      <c r="D23" s="92">
        <v>41439</v>
      </c>
      <c r="E23" s="28">
        <v>0</v>
      </c>
      <c r="F23" s="54">
        <v>0</v>
      </c>
      <c r="G23" s="54"/>
      <c r="H23" s="15">
        <f t="shared" si="0"/>
        <v>0</v>
      </c>
    </row>
    <row r="24" spans="1:8">
      <c r="A24" s="26">
        <v>22</v>
      </c>
      <c r="B24" s="8" t="s">
        <v>62</v>
      </c>
      <c r="C24" s="7" t="s">
        <v>50</v>
      </c>
      <c r="D24" s="6">
        <v>41557</v>
      </c>
      <c r="E24" s="28">
        <v>0</v>
      </c>
      <c r="F24" s="54">
        <v>0</v>
      </c>
      <c r="G24" s="54"/>
      <c r="H24" s="15">
        <f t="shared" si="0"/>
        <v>0</v>
      </c>
    </row>
    <row r="25" spans="1:8">
      <c r="A25" s="26">
        <v>23</v>
      </c>
      <c r="B25" s="26" t="s">
        <v>61</v>
      </c>
      <c r="C25" s="7" t="s">
        <v>42</v>
      </c>
      <c r="D25" s="6">
        <v>41456</v>
      </c>
      <c r="E25" s="28">
        <v>0</v>
      </c>
      <c r="F25" s="54">
        <v>0</v>
      </c>
      <c r="G25" s="54"/>
      <c r="H25" s="15">
        <f t="shared" si="0"/>
        <v>0</v>
      </c>
    </row>
    <row r="26" spans="1:8">
      <c r="A26" s="26">
        <v>24</v>
      </c>
      <c r="B26" s="93" t="s">
        <v>60</v>
      </c>
      <c r="C26" s="7" t="s">
        <v>21</v>
      </c>
      <c r="D26" s="92">
        <v>41556</v>
      </c>
      <c r="E26" s="28">
        <v>0</v>
      </c>
      <c r="F26" s="54">
        <v>0</v>
      </c>
      <c r="G26" s="54"/>
      <c r="H26" s="15">
        <f t="shared" si="0"/>
        <v>0</v>
      </c>
    </row>
    <row r="27" spans="1:8">
      <c r="A27" s="26">
        <v>25</v>
      </c>
      <c r="B27" s="26" t="s">
        <v>59</v>
      </c>
      <c r="C27" s="7" t="s">
        <v>42</v>
      </c>
      <c r="D27" s="6">
        <v>41624</v>
      </c>
      <c r="E27" s="28">
        <v>0</v>
      </c>
      <c r="F27" s="54">
        <v>0</v>
      </c>
      <c r="G27" s="54"/>
      <c r="H27" s="15">
        <f t="shared" si="0"/>
        <v>0</v>
      </c>
    </row>
    <row r="28" spans="1:8">
      <c r="A28" s="26">
        <v>26</v>
      </c>
      <c r="B28" s="26" t="s">
        <v>58</v>
      </c>
      <c r="C28" s="7" t="s">
        <v>42</v>
      </c>
      <c r="D28" s="6">
        <v>41617</v>
      </c>
      <c r="E28" s="28">
        <v>0</v>
      </c>
      <c r="F28" s="54">
        <v>0</v>
      </c>
      <c r="G28" s="54"/>
      <c r="H28" s="15">
        <f t="shared" si="0"/>
        <v>0</v>
      </c>
    </row>
    <row r="29" spans="1:8">
      <c r="A29" s="26">
        <v>27</v>
      </c>
      <c r="B29" s="26" t="s">
        <v>57</v>
      </c>
      <c r="C29" s="7" t="s">
        <v>42</v>
      </c>
      <c r="D29" s="6">
        <v>41311</v>
      </c>
      <c r="E29" s="28">
        <v>0</v>
      </c>
      <c r="F29" s="54">
        <v>0</v>
      </c>
      <c r="G29" s="54"/>
      <c r="H29" s="15">
        <f t="shared" si="0"/>
        <v>0</v>
      </c>
    </row>
    <row r="30" spans="1:8">
      <c r="A30" s="26">
        <v>28</v>
      </c>
      <c r="B30" s="26" t="s">
        <v>56</v>
      </c>
      <c r="C30" s="7" t="s">
        <v>42</v>
      </c>
      <c r="D30" s="6">
        <v>41012</v>
      </c>
      <c r="E30" s="28">
        <v>0</v>
      </c>
      <c r="F30" s="54">
        <v>0</v>
      </c>
      <c r="G30" s="54"/>
      <c r="H30" s="15">
        <f t="shared" si="0"/>
        <v>0</v>
      </c>
    </row>
    <row r="31" spans="1:8">
      <c r="A31" s="26">
        <v>29</v>
      </c>
      <c r="B31" s="94" t="s">
        <v>55</v>
      </c>
      <c r="C31" s="7" t="s">
        <v>41</v>
      </c>
      <c r="D31" s="92">
        <v>40986</v>
      </c>
      <c r="E31" s="28">
        <v>0</v>
      </c>
      <c r="F31" s="54">
        <v>0</v>
      </c>
      <c r="G31" s="54"/>
      <c r="H31" s="15">
        <f t="shared" si="0"/>
        <v>0</v>
      </c>
    </row>
    <row r="32" spans="1:8">
      <c r="A32" s="26">
        <v>30</v>
      </c>
      <c r="B32" s="26" t="s">
        <v>85</v>
      </c>
      <c r="C32" s="7" t="s">
        <v>42</v>
      </c>
      <c r="D32" s="6">
        <v>41073</v>
      </c>
      <c r="E32" s="28">
        <v>0</v>
      </c>
      <c r="F32" s="54">
        <v>0</v>
      </c>
      <c r="G32" s="54"/>
      <c r="H32" s="15">
        <f t="shared" si="0"/>
        <v>0</v>
      </c>
    </row>
    <row r="33" spans="1:8">
      <c r="A33" s="26">
        <v>31</v>
      </c>
      <c r="B33" s="93" t="s">
        <v>54</v>
      </c>
      <c r="C33" s="7" t="s">
        <v>21</v>
      </c>
      <c r="D33" s="92">
        <v>40965</v>
      </c>
      <c r="E33" s="28">
        <v>0</v>
      </c>
      <c r="F33" s="54">
        <v>0</v>
      </c>
      <c r="G33" s="54"/>
      <c r="H33" s="15">
        <f t="shared" si="0"/>
        <v>0</v>
      </c>
    </row>
    <row r="34" spans="1:8">
      <c r="A34" s="26">
        <v>32</v>
      </c>
      <c r="B34" s="26" t="s">
        <v>53</v>
      </c>
      <c r="C34" s="7" t="s">
        <v>42</v>
      </c>
      <c r="D34" s="6">
        <v>41353</v>
      </c>
      <c r="E34" s="28">
        <v>0</v>
      </c>
      <c r="F34" s="54">
        <v>0</v>
      </c>
      <c r="G34" s="54"/>
      <c r="H34" s="15">
        <f t="shared" si="0"/>
        <v>0</v>
      </c>
    </row>
    <row r="35" spans="1:8">
      <c r="A35" s="26">
        <v>33</v>
      </c>
      <c r="B35" s="8" t="s">
        <v>52</v>
      </c>
      <c r="C35" s="7" t="s">
        <v>50</v>
      </c>
      <c r="D35" s="6">
        <v>41548</v>
      </c>
      <c r="E35" s="28">
        <v>0</v>
      </c>
      <c r="F35" s="54">
        <v>0</v>
      </c>
      <c r="G35" s="54"/>
      <c r="H35" s="15">
        <f t="shared" si="0"/>
        <v>0</v>
      </c>
    </row>
    <row r="36" spans="1:8">
      <c r="A36" s="26">
        <v>34</v>
      </c>
      <c r="B36" s="8" t="s">
        <v>51</v>
      </c>
      <c r="C36" s="7" t="s">
        <v>50</v>
      </c>
      <c r="D36" s="6">
        <v>41401</v>
      </c>
      <c r="E36" s="28">
        <v>0</v>
      </c>
      <c r="F36" s="54">
        <v>0</v>
      </c>
      <c r="G36" s="54"/>
      <c r="H36" s="15">
        <f t="shared" si="0"/>
        <v>0</v>
      </c>
    </row>
    <row r="37" spans="1:8">
      <c r="A37" s="26">
        <v>35</v>
      </c>
      <c r="B37" s="8" t="s">
        <v>49</v>
      </c>
      <c r="C37" s="7" t="s">
        <v>41</v>
      </c>
      <c r="D37" s="6">
        <v>41073</v>
      </c>
      <c r="E37" s="28">
        <v>0</v>
      </c>
      <c r="F37" s="54">
        <v>0</v>
      </c>
      <c r="G37" s="54"/>
      <c r="H37" s="15">
        <f t="shared" si="0"/>
        <v>0</v>
      </c>
    </row>
    <row r="38" spans="1:8">
      <c r="A38" s="26">
        <v>36</v>
      </c>
      <c r="B38" s="8" t="s">
        <v>31</v>
      </c>
      <c r="C38" s="7" t="s">
        <v>25</v>
      </c>
      <c r="D38" s="6">
        <v>41115</v>
      </c>
      <c r="E38" s="28">
        <v>0</v>
      </c>
      <c r="F38" s="54">
        <v>0</v>
      </c>
      <c r="G38" s="54"/>
      <c r="H38" s="15">
        <f t="shared" si="0"/>
        <v>0</v>
      </c>
    </row>
  </sheetData>
  <mergeCells count="1">
    <mergeCell ref="E1:H1"/>
  </mergeCells>
  <dataValidations count="1">
    <dataValidation type="custom" allowBlank="1" showInputMessage="1" showErrorMessage="1" sqref="H3:H38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V16"/>
  <sheetViews>
    <sheetView workbookViewId="0">
      <selection activeCell="P12" sqref="P12"/>
    </sheetView>
  </sheetViews>
  <sheetFormatPr defaultRowHeight="15"/>
  <cols>
    <col min="1" max="1" width="2" bestFit="1" customWidth="1"/>
    <col min="2" max="2" width="22.140625" bestFit="1" customWidth="1"/>
    <col min="3" max="3" width="23.140625" bestFit="1" customWidth="1"/>
    <col min="4" max="4" width="11.28515625" bestFit="1" customWidth="1"/>
    <col min="5" max="5" width="5.42578125" bestFit="1" customWidth="1"/>
    <col min="6" max="6" width="5.5703125" bestFit="1" customWidth="1"/>
    <col min="7" max="7" width="5.85546875" customWidth="1"/>
    <col min="8" max="8" width="6.28515625" bestFit="1" customWidth="1"/>
    <col min="9" max="9" width="5.42578125" bestFit="1" customWidth="1"/>
    <col min="10" max="10" width="5.5703125" bestFit="1" customWidth="1"/>
    <col min="11" max="11" width="5.7109375" customWidth="1"/>
    <col min="12" max="12" width="6.5703125" bestFit="1" customWidth="1"/>
    <col min="13" max="13" width="5.42578125" bestFit="1" customWidth="1"/>
    <col min="14" max="14" width="5.5703125" bestFit="1" customWidth="1"/>
    <col min="15" max="15" width="5.7109375" customWidth="1"/>
    <col min="16" max="16" width="6.5703125" bestFit="1" customWidth="1"/>
    <col min="17" max="17" width="5.42578125" bestFit="1" customWidth="1"/>
    <col min="18" max="18" width="5.5703125" bestFit="1" customWidth="1"/>
    <col min="19" max="19" width="6.140625" customWidth="1"/>
    <col min="20" max="20" width="6.5703125" bestFit="1" customWidth="1"/>
    <col min="21" max="21" width="8.85546875" customWidth="1"/>
  </cols>
  <sheetData>
    <row r="1" spans="1:22" ht="18.75">
      <c r="A1" s="56" t="s">
        <v>23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pans="1:22" ht="18.75">
      <c r="A2" s="25"/>
      <c r="B2" s="56" t="s">
        <v>20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2">
      <c r="B3" s="24" t="s">
        <v>19</v>
      </c>
      <c r="D3" s="1"/>
      <c r="E3" s="57" t="s">
        <v>16</v>
      </c>
      <c r="F3" s="58"/>
      <c r="G3" s="58"/>
      <c r="H3" s="58"/>
      <c r="I3" s="59" t="s">
        <v>14</v>
      </c>
      <c r="J3" s="60"/>
      <c r="K3" s="60"/>
      <c r="L3" s="60"/>
      <c r="M3" s="61" t="s">
        <v>11</v>
      </c>
      <c r="N3" s="62"/>
      <c r="O3" s="62"/>
      <c r="P3" s="62"/>
      <c r="Q3" s="63" t="s">
        <v>9</v>
      </c>
      <c r="R3" s="63"/>
      <c r="S3" s="63"/>
      <c r="T3" s="63"/>
      <c r="U3" s="1"/>
      <c r="V3" s="9"/>
    </row>
    <row r="4" spans="1:22" ht="30">
      <c r="B4" s="11" t="s">
        <v>6</v>
      </c>
      <c r="C4" s="12" t="s">
        <v>5</v>
      </c>
      <c r="D4" s="11" t="s">
        <v>4</v>
      </c>
      <c r="E4" s="21" t="s">
        <v>3</v>
      </c>
      <c r="F4" s="21" t="s">
        <v>13</v>
      </c>
      <c r="G4" s="21" t="s">
        <v>1</v>
      </c>
      <c r="H4" s="21" t="s">
        <v>15</v>
      </c>
      <c r="I4" s="20" t="s">
        <v>3</v>
      </c>
      <c r="J4" s="20" t="s">
        <v>13</v>
      </c>
      <c r="K4" s="20" t="s">
        <v>1</v>
      </c>
      <c r="L4" s="20" t="s">
        <v>12</v>
      </c>
      <c r="M4" s="19" t="s">
        <v>3</v>
      </c>
      <c r="N4" s="19" t="s">
        <v>2</v>
      </c>
      <c r="O4" s="19" t="s">
        <v>1</v>
      </c>
      <c r="P4" s="19" t="s">
        <v>10</v>
      </c>
      <c r="Q4" s="16" t="s">
        <v>3</v>
      </c>
      <c r="R4" s="16" t="s">
        <v>2</v>
      </c>
      <c r="S4" s="16" t="s">
        <v>1</v>
      </c>
      <c r="T4" s="16" t="s">
        <v>18</v>
      </c>
      <c r="U4" s="23" t="s">
        <v>17</v>
      </c>
      <c r="V4" s="9"/>
    </row>
    <row r="5" spans="1:22">
      <c r="A5" s="26">
        <v>1</v>
      </c>
      <c r="B5" s="8" t="s">
        <v>35</v>
      </c>
      <c r="C5" s="7" t="s">
        <v>34</v>
      </c>
      <c r="D5" s="6">
        <v>41562</v>
      </c>
      <c r="E5" s="5">
        <v>0</v>
      </c>
      <c r="F5" s="4">
        <v>0</v>
      </c>
      <c r="G5" s="4"/>
      <c r="H5" s="15">
        <f>SUM(E5-F5-G5)</f>
        <v>0</v>
      </c>
      <c r="I5" s="5">
        <v>0</v>
      </c>
      <c r="J5" s="4">
        <v>0</v>
      </c>
      <c r="K5" s="4"/>
      <c r="L5" s="15">
        <f>SUM(I5-J5-K5)</f>
        <v>0</v>
      </c>
      <c r="M5" s="5">
        <v>0</v>
      </c>
      <c r="N5" s="4">
        <v>0</v>
      </c>
      <c r="O5" s="4"/>
      <c r="P5" s="15">
        <f>SUM(M5-N5-O5)</f>
        <v>0</v>
      </c>
      <c r="Q5" s="5">
        <v>0</v>
      </c>
      <c r="R5" s="4">
        <v>0</v>
      </c>
      <c r="S5" s="4"/>
      <c r="T5" s="15">
        <f>SUM(Q5-R5-S5)</f>
        <v>0</v>
      </c>
      <c r="U5" s="22">
        <f>SUM(H5,L5,P5,T5)-MIN(H5,L5,P5,T5)</f>
        <v>0</v>
      </c>
      <c r="V5" s="14"/>
    </row>
    <row r="6" spans="1:22">
      <c r="A6" s="26">
        <v>2</v>
      </c>
      <c r="B6" s="8" t="s">
        <v>43</v>
      </c>
      <c r="C6" s="7" t="s">
        <v>42</v>
      </c>
      <c r="D6" s="6">
        <v>41599</v>
      </c>
      <c r="E6" s="5">
        <v>0</v>
      </c>
      <c r="F6" s="4">
        <v>0</v>
      </c>
      <c r="G6" s="4"/>
      <c r="H6" s="15">
        <f>SUM(E6-F6-G6)</f>
        <v>0</v>
      </c>
      <c r="I6" s="5">
        <v>0</v>
      </c>
      <c r="J6" s="4">
        <v>0</v>
      </c>
      <c r="K6" s="4"/>
      <c r="L6" s="15">
        <f>SUM(I6-J6-K6)</f>
        <v>0</v>
      </c>
      <c r="M6" s="5">
        <v>0</v>
      </c>
      <c r="N6" s="4">
        <v>0</v>
      </c>
      <c r="O6" s="4"/>
      <c r="P6" s="15">
        <f>SUM(M6-N6-O6)</f>
        <v>0</v>
      </c>
      <c r="Q6" s="5">
        <v>0</v>
      </c>
      <c r="R6" s="4">
        <v>0</v>
      </c>
      <c r="S6" s="4"/>
      <c r="T6" s="15">
        <f>SUM(Q6-R6-S6)</f>
        <v>0</v>
      </c>
      <c r="U6" s="22">
        <f>SUM(H6,L6,P6,T6)-MIN(H6,L6,P6,T6)</f>
        <v>0</v>
      </c>
      <c r="V6" s="14"/>
    </row>
    <row r="7" spans="1:22">
      <c r="A7" s="26">
        <v>3</v>
      </c>
      <c r="B7" s="8" t="s">
        <v>36</v>
      </c>
      <c r="C7" s="7" t="s">
        <v>34</v>
      </c>
      <c r="D7" s="6">
        <v>41020</v>
      </c>
      <c r="E7" s="5">
        <v>0</v>
      </c>
      <c r="F7" s="4">
        <v>0</v>
      </c>
      <c r="G7" s="4"/>
      <c r="H7" s="15">
        <f>SUM(E7-F7-G7)</f>
        <v>0</v>
      </c>
      <c r="I7" s="5">
        <v>0</v>
      </c>
      <c r="J7" s="4">
        <v>0</v>
      </c>
      <c r="K7" s="4"/>
      <c r="L7" s="15">
        <f>SUM(I7-J7-K7)</f>
        <v>0</v>
      </c>
      <c r="M7" s="5">
        <v>0</v>
      </c>
      <c r="N7" s="4">
        <v>0</v>
      </c>
      <c r="O7" s="4"/>
      <c r="P7" s="15">
        <f>SUM(M7-N7-O7)</f>
        <v>0</v>
      </c>
      <c r="Q7" s="5">
        <v>0</v>
      </c>
      <c r="R7" s="4">
        <v>0</v>
      </c>
      <c r="S7" s="4"/>
      <c r="T7" s="15">
        <f>SUM(Q7-R7-S7)</f>
        <v>0</v>
      </c>
      <c r="U7" s="22">
        <f>SUM(H7,L7,P7,T7)-MIN(H7,L7,P7,T7)</f>
        <v>0</v>
      </c>
      <c r="V7" s="9"/>
    </row>
    <row r="8" spans="1:22">
      <c r="A8" s="26">
        <v>4</v>
      </c>
      <c r="B8" s="8" t="s">
        <v>37</v>
      </c>
      <c r="C8" s="7" t="s">
        <v>34</v>
      </c>
      <c r="D8" s="6">
        <v>41416</v>
      </c>
      <c r="E8" s="5">
        <v>0</v>
      </c>
      <c r="F8" s="4">
        <v>0</v>
      </c>
      <c r="G8" s="4"/>
      <c r="H8" s="15">
        <f>SUM(E8-F8-G8)</f>
        <v>0</v>
      </c>
      <c r="I8" s="5">
        <v>0</v>
      </c>
      <c r="J8" s="4">
        <v>0</v>
      </c>
      <c r="K8" s="4"/>
      <c r="L8" s="15">
        <f>SUM(I8-J8-K8)</f>
        <v>0</v>
      </c>
      <c r="M8" s="5">
        <v>0</v>
      </c>
      <c r="N8" s="4">
        <v>0</v>
      </c>
      <c r="O8" s="4"/>
      <c r="P8" s="15">
        <f>SUM(M8-N8-O8)</f>
        <v>0</v>
      </c>
      <c r="Q8" s="5">
        <v>0</v>
      </c>
      <c r="R8" s="4">
        <v>0</v>
      </c>
      <c r="S8" s="4"/>
      <c r="T8" s="15">
        <f>SUM(Q8-R8-S8)</f>
        <v>0</v>
      </c>
      <c r="U8" s="22">
        <f>SUM(H8,L8,P8,T8)-MIN(H8,L8,P8,T8)</f>
        <v>0</v>
      </c>
      <c r="V8" s="9"/>
    </row>
    <row r="9" spans="1:2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>
      <c r="C10" s="1"/>
      <c r="D10" s="1"/>
    </row>
    <row r="11" spans="1:22">
      <c r="B11" s="18"/>
      <c r="C11" s="13"/>
      <c r="D11" s="17"/>
      <c r="E11" s="72" t="s">
        <v>7</v>
      </c>
      <c r="F11" s="73"/>
      <c r="G11" s="73"/>
      <c r="H11" s="74"/>
    </row>
    <row r="12" spans="1:22" ht="30">
      <c r="B12" s="12" t="s">
        <v>6</v>
      </c>
      <c r="C12" s="12" t="s">
        <v>5</v>
      </c>
      <c r="D12" s="12" t="s">
        <v>4</v>
      </c>
      <c r="E12" s="10" t="s">
        <v>3</v>
      </c>
      <c r="F12" s="10" t="s">
        <v>2</v>
      </c>
      <c r="G12" s="10" t="s">
        <v>1</v>
      </c>
      <c r="H12" s="10" t="s">
        <v>0</v>
      </c>
    </row>
    <row r="13" spans="1:22">
      <c r="A13" s="8">
        <v>1</v>
      </c>
      <c r="B13" s="8" t="s">
        <v>35</v>
      </c>
      <c r="C13" s="7" t="s">
        <v>34</v>
      </c>
      <c r="D13" s="6">
        <v>41562</v>
      </c>
      <c r="E13" s="28">
        <v>0</v>
      </c>
      <c r="F13" s="52">
        <v>0</v>
      </c>
      <c r="G13" s="52"/>
      <c r="H13" s="15">
        <f>SUM(E13-F13-G13)</f>
        <v>0</v>
      </c>
    </row>
    <row r="14" spans="1:22">
      <c r="A14" s="8">
        <v>2</v>
      </c>
      <c r="B14" s="8" t="s">
        <v>43</v>
      </c>
      <c r="C14" s="7" t="s">
        <v>42</v>
      </c>
      <c r="D14" s="6">
        <v>41599</v>
      </c>
      <c r="E14" s="28">
        <v>0</v>
      </c>
      <c r="F14" s="53">
        <v>0</v>
      </c>
      <c r="G14" s="53"/>
      <c r="H14" s="15">
        <f t="shared" ref="H14:H16" si="0">SUM(E14-F14-G14)</f>
        <v>0</v>
      </c>
    </row>
    <row r="15" spans="1:22">
      <c r="A15" s="8">
        <v>3</v>
      </c>
      <c r="B15" s="8" t="s">
        <v>36</v>
      </c>
      <c r="C15" s="7" t="s">
        <v>34</v>
      </c>
      <c r="D15" s="6">
        <v>41020</v>
      </c>
      <c r="E15" s="28">
        <v>0</v>
      </c>
      <c r="F15" s="53">
        <v>0</v>
      </c>
      <c r="G15" s="53"/>
      <c r="H15" s="15">
        <f t="shared" si="0"/>
        <v>0</v>
      </c>
    </row>
    <row r="16" spans="1:22">
      <c r="A16" s="8">
        <v>4</v>
      </c>
      <c r="B16" s="8" t="s">
        <v>37</v>
      </c>
      <c r="C16" s="7" t="s">
        <v>34</v>
      </c>
      <c r="D16" s="6">
        <v>41416</v>
      </c>
      <c r="E16" s="28">
        <v>0</v>
      </c>
      <c r="F16" s="53">
        <v>0</v>
      </c>
      <c r="G16" s="53"/>
      <c r="H16" s="15">
        <f t="shared" si="0"/>
        <v>0</v>
      </c>
    </row>
  </sheetData>
  <sortState ref="B13:D16">
    <sortCondition ref="B13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3:H16 H5:H8 P5:P8 L5:L8 T5:T8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U19"/>
  <sheetViews>
    <sheetView workbookViewId="0">
      <selection activeCell="M18" sqref="M18"/>
    </sheetView>
  </sheetViews>
  <sheetFormatPr defaultRowHeight="15"/>
  <cols>
    <col min="1" max="1" width="2" bestFit="1" customWidth="1"/>
    <col min="2" max="2" width="19.140625" bestFit="1" customWidth="1"/>
    <col min="3" max="3" width="25.85546875" style="1" bestFit="1" customWidth="1"/>
    <col min="4" max="4" width="10.7109375" style="1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1" max="21" width="7.5703125" bestFit="1" customWidth="1"/>
  </cols>
  <sheetData>
    <row r="1" spans="1:21" ht="18.75">
      <c r="A1" s="56" t="s">
        <v>22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</row>
    <row r="2" spans="1:21" ht="18.75">
      <c r="A2" s="25"/>
      <c r="B2" s="56" t="s">
        <v>20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1">
      <c r="B3" s="24" t="s">
        <v>19</v>
      </c>
      <c r="E3" s="57" t="s">
        <v>16</v>
      </c>
      <c r="F3" s="58"/>
      <c r="G3" s="58"/>
      <c r="H3" s="64"/>
      <c r="I3" s="59" t="s">
        <v>14</v>
      </c>
      <c r="J3" s="60"/>
      <c r="K3" s="60"/>
      <c r="L3" s="65"/>
      <c r="M3" s="61" t="s">
        <v>11</v>
      </c>
      <c r="N3" s="62"/>
      <c r="O3" s="62"/>
      <c r="P3" s="68"/>
      <c r="Q3" s="69" t="s">
        <v>9</v>
      </c>
      <c r="R3" s="70"/>
      <c r="S3" s="70"/>
      <c r="T3" s="71"/>
      <c r="U3" s="1"/>
    </row>
    <row r="4" spans="1:21">
      <c r="B4" s="12" t="s">
        <v>6</v>
      </c>
      <c r="C4" s="12" t="s">
        <v>5</v>
      </c>
      <c r="D4" s="12" t="s">
        <v>4</v>
      </c>
      <c r="E4" s="21" t="s">
        <v>3</v>
      </c>
      <c r="F4" s="21" t="s">
        <v>13</v>
      </c>
      <c r="G4" s="21" t="s">
        <v>1</v>
      </c>
      <c r="H4" s="21" t="s">
        <v>15</v>
      </c>
      <c r="I4" s="20" t="s">
        <v>3</v>
      </c>
      <c r="J4" s="20" t="s">
        <v>13</v>
      </c>
      <c r="K4" s="20" t="s">
        <v>1</v>
      </c>
      <c r="L4" s="20" t="s">
        <v>12</v>
      </c>
      <c r="M4" s="19" t="s">
        <v>3</v>
      </c>
      <c r="N4" s="19" t="s">
        <v>2</v>
      </c>
      <c r="O4" s="19" t="s">
        <v>1</v>
      </c>
      <c r="P4" s="19" t="s">
        <v>10</v>
      </c>
      <c r="Q4" s="16" t="s">
        <v>3</v>
      </c>
      <c r="R4" s="16" t="s">
        <v>2</v>
      </c>
      <c r="S4" s="16" t="s">
        <v>1</v>
      </c>
      <c r="T4" s="16" t="s">
        <v>18</v>
      </c>
      <c r="U4" s="23" t="s">
        <v>17</v>
      </c>
    </row>
    <row r="5" spans="1:21">
      <c r="A5" s="26">
        <v>1</v>
      </c>
      <c r="B5" s="8" t="s">
        <v>46</v>
      </c>
      <c r="C5" s="7" t="s">
        <v>45</v>
      </c>
      <c r="D5" s="6">
        <v>42356</v>
      </c>
      <c r="E5" s="5">
        <v>0</v>
      </c>
      <c r="F5" s="4">
        <v>0</v>
      </c>
      <c r="G5" s="4"/>
      <c r="H5" s="15">
        <f t="shared" ref="H5:H9" si="0">SUM(E5-F5-G5)</f>
        <v>0</v>
      </c>
      <c r="I5" s="5">
        <v>0</v>
      </c>
      <c r="J5" s="4">
        <v>0</v>
      </c>
      <c r="K5" s="4"/>
      <c r="L5" s="15">
        <f t="shared" ref="L5:L9" si="1">SUM(I5-J5-K5)</f>
        <v>0</v>
      </c>
      <c r="M5" s="5">
        <v>0</v>
      </c>
      <c r="N5" s="4">
        <v>0</v>
      </c>
      <c r="O5" s="4"/>
      <c r="P5" s="15">
        <f t="shared" ref="P5:P9" si="2">SUM(M5-N5-O5)</f>
        <v>0</v>
      </c>
      <c r="Q5" s="5">
        <v>0</v>
      </c>
      <c r="R5" s="4">
        <v>0</v>
      </c>
      <c r="S5" s="4"/>
      <c r="T5" s="15">
        <f t="shared" ref="T5:T9" si="3">SUM(Q5-R5-S5)</f>
        <v>0</v>
      </c>
      <c r="U5" s="22">
        <f t="shared" ref="U5:U9" si="4">SUM(H5,L5,P5,T5)-MIN(H5,L5,P5,T5)</f>
        <v>0</v>
      </c>
    </row>
    <row r="6" spans="1:21">
      <c r="A6" s="26">
        <v>2</v>
      </c>
      <c r="B6" s="8" t="s">
        <v>33</v>
      </c>
      <c r="C6" s="7" t="s">
        <v>34</v>
      </c>
      <c r="D6" s="6">
        <v>41739</v>
      </c>
      <c r="E6" s="5">
        <v>0</v>
      </c>
      <c r="F6" s="4">
        <v>0</v>
      </c>
      <c r="G6" s="4"/>
      <c r="H6" s="15">
        <f t="shared" si="0"/>
        <v>0</v>
      </c>
      <c r="I6" s="5">
        <v>0</v>
      </c>
      <c r="J6" s="4">
        <v>0</v>
      </c>
      <c r="K6" s="4"/>
      <c r="L6" s="15">
        <f t="shared" si="1"/>
        <v>0</v>
      </c>
      <c r="M6" s="5">
        <v>0</v>
      </c>
      <c r="N6" s="4">
        <v>0</v>
      </c>
      <c r="O6" s="4"/>
      <c r="P6" s="15">
        <f t="shared" si="2"/>
        <v>0</v>
      </c>
      <c r="Q6" s="5">
        <v>0</v>
      </c>
      <c r="R6" s="4">
        <v>0</v>
      </c>
      <c r="S6" s="4"/>
      <c r="T6" s="15">
        <f t="shared" si="3"/>
        <v>0</v>
      </c>
      <c r="U6" s="22">
        <f t="shared" si="4"/>
        <v>0</v>
      </c>
    </row>
    <row r="7" spans="1:21">
      <c r="A7" s="26">
        <v>3</v>
      </c>
      <c r="B7" s="8" t="s">
        <v>47</v>
      </c>
      <c r="C7" s="7" t="s">
        <v>45</v>
      </c>
      <c r="D7" s="6">
        <v>42181</v>
      </c>
      <c r="E7" s="5">
        <v>0</v>
      </c>
      <c r="F7" s="4">
        <v>0</v>
      </c>
      <c r="G7" s="4"/>
      <c r="H7" s="15">
        <f t="shared" si="0"/>
        <v>0</v>
      </c>
      <c r="I7" s="5">
        <v>0</v>
      </c>
      <c r="J7" s="4">
        <v>0</v>
      </c>
      <c r="K7" s="4"/>
      <c r="L7" s="15">
        <f t="shared" si="1"/>
        <v>0</v>
      </c>
      <c r="M7" s="5">
        <v>0</v>
      </c>
      <c r="N7" s="4">
        <v>0</v>
      </c>
      <c r="O7" s="4"/>
      <c r="P7" s="15">
        <f t="shared" si="2"/>
        <v>0</v>
      </c>
      <c r="Q7" s="5">
        <v>0</v>
      </c>
      <c r="R7" s="4">
        <v>0</v>
      </c>
      <c r="S7" s="4"/>
      <c r="T7" s="15">
        <f t="shared" si="3"/>
        <v>0</v>
      </c>
      <c r="U7" s="22">
        <f t="shared" si="4"/>
        <v>0</v>
      </c>
    </row>
    <row r="8" spans="1:21">
      <c r="A8" s="26">
        <v>4</v>
      </c>
      <c r="B8" s="8" t="s">
        <v>48</v>
      </c>
      <c r="C8" s="7" t="s">
        <v>45</v>
      </c>
      <c r="D8" s="6">
        <v>42197</v>
      </c>
      <c r="E8" s="5">
        <v>0</v>
      </c>
      <c r="F8" s="4">
        <v>0</v>
      </c>
      <c r="G8" s="4"/>
      <c r="H8" s="15">
        <f t="shared" si="0"/>
        <v>0</v>
      </c>
      <c r="I8" s="5">
        <v>0</v>
      </c>
      <c r="J8" s="4">
        <v>0</v>
      </c>
      <c r="K8" s="4"/>
      <c r="L8" s="15">
        <f t="shared" si="1"/>
        <v>0</v>
      </c>
      <c r="M8" s="5">
        <v>0</v>
      </c>
      <c r="N8" s="4">
        <v>0</v>
      </c>
      <c r="O8" s="4"/>
      <c r="P8" s="15">
        <f t="shared" si="2"/>
        <v>0</v>
      </c>
      <c r="Q8" s="5">
        <v>0</v>
      </c>
      <c r="R8" s="4">
        <v>0</v>
      </c>
      <c r="S8" s="4"/>
      <c r="T8" s="15">
        <f t="shared" si="3"/>
        <v>0</v>
      </c>
      <c r="U8" s="22">
        <f t="shared" si="4"/>
        <v>0</v>
      </c>
    </row>
    <row r="9" spans="1:21">
      <c r="A9" s="26">
        <v>5</v>
      </c>
      <c r="B9" s="8" t="s">
        <v>40</v>
      </c>
      <c r="C9" s="7" t="s">
        <v>21</v>
      </c>
      <c r="D9" s="6">
        <v>41901</v>
      </c>
      <c r="E9" s="5">
        <v>0</v>
      </c>
      <c r="F9" s="4">
        <v>0</v>
      </c>
      <c r="G9" s="4"/>
      <c r="H9" s="15">
        <f t="shared" si="0"/>
        <v>0</v>
      </c>
      <c r="I9" s="5">
        <v>0</v>
      </c>
      <c r="J9" s="4">
        <v>0</v>
      </c>
      <c r="K9" s="4"/>
      <c r="L9" s="15">
        <f t="shared" si="1"/>
        <v>0</v>
      </c>
      <c r="M9" s="5">
        <v>0</v>
      </c>
      <c r="N9" s="4">
        <v>0</v>
      </c>
      <c r="O9" s="4"/>
      <c r="P9" s="15">
        <f t="shared" si="2"/>
        <v>0</v>
      </c>
      <c r="Q9" s="5">
        <v>0</v>
      </c>
      <c r="R9" s="4">
        <v>0</v>
      </c>
      <c r="S9" s="4"/>
      <c r="T9" s="15">
        <f t="shared" si="3"/>
        <v>0</v>
      </c>
      <c r="U9" s="22">
        <f t="shared" si="4"/>
        <v>0</v>
      </c>
    </row>
    <row r="13" spans="1:21">
      <c r="C13" s="13"/>
      <c r="E13" s="55" t="s">
        <v>7</v>
      </c>
      <c r="F13" s="55"/>
      <c r="G13" s="55"/>
      <c r="H13" s="55"/>
    </row>
    <row r="14" spans="1:21" ht="30">
      <c r="B14" s="11" t="s">
        <v>6</v>
      </c>
      <c r="C14" s="12" t="s">
        <v>5</v>
      </c>
      <c r="D14" s="11" t="s">
        <v>4</v>
      </c>
      <c r="E14" s="10" t="s">
        <v>3</v>
      </c>
      <c r="F14" s="10" t="s">
        <v>2</v>
      </c>
      <c r="G14" s="10" t="s">
        <v>1</v>
      </c>
      <c r="H14" s="10" t="s">
        <v>0</v>
      </c>
    </row>
    <row r="15" spans="1:21">
      <c r="A15" s="8">
        <v>1</v>
      </c>
      <c r="B15" s="8" t="s">
        <v>46</v>
      </c>
      <c r="C15" s="7" t="s">
        <v>45</v>
      </c>
      <c r="D15" s="6">
        <v>42356</v>
      </c>
      <c r="E15" s="5">
        <v>0</v>
      </c>
      <c r="F15" s="52">
        <v>0</v>
      </c>
      <c r="G15" s="3"/>
      <c r="H15" s="2">
        <f>SUM(E15-F15-G15)</f>
        <v>0</v>
      </c>
    </row>
    <row r="16" spans="1:21">
      <c r="A16" s="8">
        <v>2</v>
      </c>
      <c r="B16" s="8" t="s">
        <v>33</v>
      </c>
      <c r="C16" s="7" t="s">
        <v>34</v>
      </c>
      <c r="D16" s="6">
        <v>41739</v>
      </c>
      <c r="E16" s="5">
        <v>0</v>
      </c>
      <c r="F16" s="52">
        <v>0</v>
      </c>
      <c r="G16" s="3"/>
      <c r="H16" s="2">
        <f>SUM(E16-F16-G16)</f>
        <v>0</v>
      </c>
    </row>
    <row r="17" spans="1:8">
      <c r="A17" s="8">
        <v>3</v>
      </c>
      <c r="B17" s="8" t="s">
        <v>47</v>
      </c>
      <c r="C17" s="7" t="s">
        <v>45</v>
      </c>
      <c r="D17" s="6">
        <v>42181</v>
      </c>
      <c r="E17" s="5">
        <v>0</v>
      </c>
      <c r="F17" s="52">
        <v>0</v>
      </c>
      <c r="G17" s="3"/>
      <c r="H17" s="2">
        <f>SUM(E17-F17-G17)</f>
        <v>0</v>
      </c>
    </row>
    <row r="18" spans="1:8">
      <c r="A18" s="26">
        <v>4</v>
      </c>
      <c r="B18" s="8" t="s">
        <v>48</v>
      </c>
      <c r="C18" s="7" t="s">
        <v>45</v>
      </c>
      <c r="D18" s="6">
        <v>42197</v>
      </c>
      <c r="E18" s="5">
        <v>0</v>
      </c>
      <c r="F18" s="53">
        <v>0</v>
      </c>
      <c r="G18" s="3"/>
      <c r="H18" s="2">
        <f t="shared" ref="H18:H19" si="5">SUM(E18-F18-G18)</f>
        <v>0</v>
      </c>
    </row>
    <row r="19" spans="1:8">
      <c r="A19" s="26">
        <v>5</v>
      </c>
      <c r="B19" s="8" t="s">
        <v>40</v>
      </c>
      <c r="C19" s="7" t="s">
        <v>21</v>
      </c>
      <c r="D19" s="6">
        <v>41901</v>
      </c>
      <c r="E19" s="5">
        <v>0</v>
      </c>
      <c r="F19" s="53">
        <v>0</v>
      </c>
      <c r="G19" s="3"/>
      <c r="H19" s="2">
        <f t="shared" si="5"/>
        <v>0</v>
      </c>
    </row>
  </sheetData>
  <sortState ref="B15:D19">
    <sortCondition ref="B15"/>
  </sortState>
  <mergeCells count="7">
    <mergeCell ref="E13:H13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15:H19 P5:P9 T5:T9 L5:L9 H5:H9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L8" sqref="L8"/>
    </sheetView>
  </sheetViews>
  <sheetFormatPr defaultRowHeight="15"/>
  <cols>
    <col min="1" max="1" width="2" bestFit="1" customWidth="1"/>
    <col min="2" max="2" width="24.7109375" bestFit="1" customWidth="1"/>
    <col min="3" max="3" width="22.28515625" bestFit="1" customWidth="1"/>
    <col min="4" max="4" width="10.7109375" bestFit="1" customWidth="1"/>
    <col min="5" max="5" width="10.7109375" customWidth="1"/>
  </cols>
  <sheetData>
    <row r="1" spans="1:17" ht="18.75">
      <c r="A1" s="56" t="s">
        <v>30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</row>
    <row r="2" spans="1:17" ht="15.75">
      <c r="B2" s="24"/>
      <c r="D2" s="1"/>
      <c r="E2" s="75" t="s">
        <v>44</v>
      </c>
      <c r="F2" s="75"/>
      <c r="G2" s="75"/>
      <c r="H2" s="75"/>
      <c r="I2" s="82"/>
      <c r="J2" s="82"/>
      <c r="K2" s="82"/>
      <c r="L2" s="82"/>
      <c r="M2" s="82"/>
      <c r="N2" s="82"/>
      <c r="O2" s="82"/>
      <c r="P2" s="82"/>
    </row>
    <row r="3" spans="1:17" ht="26.25" thickBot="1">
      <c r="B3" s="12" t="s">
        <v>6</v>
      </c>
      <c r="C3" s="12" t="s">
        <v>5</v>
      </c>
      <c r="D3" s="42" t="s">
        <v>4</v>
      </c>
      <c r="E3" s="33" t="s">
        <v>27</v>
      </c>
      <c r="F3" s="34" t="s">
        <v>28</v>
      </c>
      <c r="G3" s="34" t="s">
        <v>29</v>
      </c>
      <c r="H3" s="35" t="s">
        <v>17</v>
      </c>
      <c r="I3" s="43"/>
      <c r="J3" s="43"/>
      <c r="K3" s="43"/>
      <c r="L3" s="43"/>
      <c r="M3" s="43"/>
      <c r="N3" s="43"/>
      <c r="O3" s="43"/>
      <c r="P3" s="43"/>
      <c r="Q3" s="43"/>
    </row>
    <row r="4" spans="1:17" ht="15" customHeight="1">
      <c r="A4" s="83">
        <v>1</v>
      </c>
      <c r="B4" s="36" t="s">
        <v>24</v>
      </c>
      <c r="C4" s="86" t="s">
        <v>25</v>
      </c>
      <c r="D4" s="37">
        <v>41838</v>
      </c>
      <c r="E4" s="89">
        <v>0</v>
      </c>
      <c r="F4" s="76">
        <v>0</v>
      </c>
      <c r="G4" s="76">
        <v>0</v>
      </c>
      <c r="H4" s="79">
        <f>SUM(E4-F4-G4)</f>
        <v>0</v>
      </c>
      <c r="I4" s="43"/>
      <c r="J4" s="43"/>
      <c r="K4" s="43"/>
      <c r="L4" s="43"/>
      <c r="M4" s="43"/>
      <c r="N4" s="43"/>
      <c r="O4" s="43"/>
      <c r="P4" s="43"/>
      <c r="Q4" s="43"/>
    </row>
    <row r="5" spans="1:17">
      <c r="A5" s="84"/>
      <c r="B5" s="38" t="s">
        <v>26</v>
      </c>
      <c r="C5" s="87"/>
      <c r="D5" s="39">
        <v>41743</v>
      </c>
      <c r="E5" s="90"/>
      <c r="F5" s="77"/>
      <c r="G5" s="77"/>
      <c r="H5" s="80"/>
      <c r="I5" s="44"/>
      <c r="J5" s="45"/>
      <c r="K5" s="45"/>
      <c r="L5" s="46"/>
      <c r="M5" s="44"/>
      <c r="N5" s="46"/>
      <c r="O5" s="45"/>
      <c r="P5" s="46"/>
      <c r="Q5" s="47"/>
    </row>
    <row r="6" spans="1:17">
      <c r="A6" s="84"/>
      <c r="B6" s="38" t="s">
        <v>32</v>
      </c>
      <c r="C6" s="87"/>
      <c r="D6" s="39">
        <v>41042</v>
      </c>
      <c r="E6" s="90"/>
      <c r="F6" s="77"/>
      <c r="G6" s="77"/>
      <c r="H6" s="80"/>
      <c r="I6" s="44"/>
      <c r="J6" s="45"/>
      <c r="K6" s="45"/>
      <c r="L6" s="46"/>
      <c r="M6" s="44"/>
      <c r="N6" s="46"/>
      <c r="O6" s="45"/>
      <c r="P6" s="46"/>
      <c r="Q6" s="47"/>
    </row>
    <row r="7" spans="1:17" ht="15.75" thickBot="1">
      <c r="A7" s="85"/>
      <c r="B7" s="40" t="s">
        <v>31</v>
      </c>
      <c r="C7" s="88"/>
      <c r="D7" s="41">
        <v>41115</v>
      </c>
      <c r="E7" s="91"/>
      <c r="F7" s="78"/>
      <c r="G7" s="78"/>
      <c r="H7" s="81"/>
      <c r="I7" s="44"/>
      <c r="J7" s="45"/>
      <c r="K7" s="45"/>
      <c r="L7" s="46"/>
      <c r="M7" s="44"/>
      <c r="N7" s="46"/>
      <c r="O7" s="45"/>
      <c r="P7" s="46"/>
      <c r="Q7" s="47"/>
    </row>
    <row r="17" spans="1:8">
      <c r="A17" s="48"/>
      <c r="B17" s="32"/>
      <c r="C17" s="49"/>
      <c r="D17" s="50"/>
      <c r="E17" s="51"/>
      <c r="F17" s="30"/>
      <c r="G17" s="30"/>
      <c r="H17" s="31"/>
    </row>
  </sheetData>
  <sortState ref="B12:D14">
    <sortCondition ref="B11"/>
  </sortState>
  <mergeCells count="10">
    <mergeCell ref="A1:Q1"/>
    <mergeCell ref="E2:H2"/>
    <mergeCell ref="I2:L2"/>
    <mergeCell ref="M2:P2"/>
    <mergeCell ref="A4:A7"/>
    <mergeCell ref="C4:C7"/>
    <mergeCell ref="E4:E7"/>
    <mergeCell ref="F4:F7"/>
    <mergeCell ref="G4:G7"/>
    <mergeCell ref="H4:H7"/>
  </mergeCells>
  <dataValidations count="1">
    <dataValidation type="custom" allowBlank="1" showInputMessage="1" showErrorMessage="1" sqref="H4 P5:P7 L5:L7 N5:N7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RAGAZZE SUPER B</vt:lpstr>
      <vt:lpstr>RAGAZZE SB CL</vt:lpstr>
      <vt:lpstr>RAGAZZE SB TR</vt:lpstr>
      <vt:lpstr>RAGAZZE SB VT</vt:lpstr>
      <vt:lpstr>RAGAZZE SB PA</vt:lpstr>
      <vt:lpstr>RAGAZZE SUPER A</vt:lpstr>
      <vt:lpstr>ALLIEVE SUPER A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2025-03-20T09:29:28Z</dcterms:created>
  <dcterms:modified xsi:type="dcterms:W3CDTF">2026-03-24T20:39:27Z</dcterms:modified>
</cp:coreProperties>
</file>